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ate1904="1" codeName="ThisWorkbook" defaultThemeVersion="124226"/>
  <mc:AlternateContent xmlns:mc="http://schemas.openxmlformats.org/markup-compatibility/2006">
    <mc:Choice Requires="x15">
      <x15ac:absPath xmlns:x15ac="http://schemas.microsoft.com/office/spreadsheetml/2010/11/ac" url="C:\Users\chris\Downloads\"/>
    </mc:Choice>
  </mc:AlternateContent>
  <xr:revisionPtr revIDLastSave="0" documentId="13_ncr:1_{032C8CD6-1B80-4F2E-844D-B2E20DA287DF}" xr6:coauthVersionLast="45" xr6:coauthVersionMax="45" xr10:uidLastSave="{00000000-0000-0000-0000-000000000000}"/>
  <bookViews>
    <workbookView xWindow="-98" yWindow="-98" windowWidth="20715" windowHeight="13276" tabRatio="798" xr2:uid="{00000000-000D-0000-FFFF-FFFF00000000}"/>
  </bookViews>
  <sheets>
    <sheet name="ADMIN READ ME" sheetId="65" r:id="rId1"/>
    <sheet name="Read me - 4Ws instructions" sheetId="63" r:id="rId2"/>
    <sheet name="Detailed 4W Main" sheetId="14" r:id="rId3"/>
    <sheet name="Activities 4Ws" sheetId="55" r:id="rId4"/>
    <sheet name="Admin Location Levels" sheetId="64" r:id="rId5"/>
    <sheet name="Exact_Location_Name" sheetId="61" r:id="rId6"/>
    <sheet name="Lists" sheetId="46" r:id="rId7"/>
  </sheets>
  <externalReferences>
    <externalReference r:id="rId8"/>
    <externalReference r:id="rId9"/>
  </externalReferences>
  <definedNames>
    <definedName name="_xlnm._FilterDatabase" localSheetId="3" hidden="1">'Activities 4Ws'!$B$1:$M$24</definedName>
    <definedName name="_xlnm._FilterDatabase" localSheetId="0" hidden="1">'ADMIN READ ME'!#REF!</definedName>
    <definedName name="_xlnm._FilterDatabase" localSheetId="2" hidden="1">'Detailed 4W Main'!#REF!</definedName>
    <definedName name="_xlnm._FilterDatabase" localSheetId="5" hidden="1">Exact_Location_Name!$A$5:$D$143</definedName>
    <definedName name="_xlnm._FilterDatabase" localSheetId="6" hidden="1">Lists!#REF!</definedName>
    <definedName name="_xlnm._FilterDatabase" localSheetId="1" hidden="1">'Read me - 4Ws instructions'!#REF!</definedName>
    <definedName name="_xlcn.WorksheetConnection_WoS_4w_2015_Generic_Template_Draft.xlsxdata1" hidden="1">[1]!data[#Data]</definedName>
    <definedName name="_xlcn.WorksheetConnection_WoS_4w_2015_Generic_Template_Draft.xlsxSRP1" localSheetId="3" hidden="1">SRP</definedName>
    <definedName name="_xlcn.WorksheetConnection_WoS_4w_2015_Generic_Template_Draft.xlsxSRP1" localSheetId="0" hidden="1">SRP</definedName>
    <definedName name="_xlcn.WorksheetConnection_WoS_4w_2015_Generic_Template_Draft.xlsxSRP1" localSheetId="5" hidden="1">SRP</definedName>
    <definedName name="_xlcn.WorksheetConnection_WoS_4w_2015_Generic_Template_Draft.xlsxSRP1" localSheetId="1" hidden="1">SRP</definedName>
    <definedName name="_xlcn.WorksheetConnection_WoS_4w_2015_Generic_Template_Draft.xlsxSRP1" hidden="1">SRP</definedName>
    <definedName name="Activity" localSheetId="3">#REF!</definedName>
    <definedName name="Activity" localSheetId="0">#REF!</definedName>
    <definedName name="Activity" localSheetId="5">#REF!</definedName>
    <definedName name="Activity" localSheetId="6">#REF!</definedName>
    <definedName name="Activity" localSheetId="1">#REF!</definedName>
    <definedName name="Activity">#REF!</definedName>
    <definedName name="Activity_List" localSheetId="3">'Activities 4Ws'!$D$1:$D$24</definedName>
    <definedName name="Activity_List" localSheetId="0">#REF!</definedName>
    <definedName name="Activity_List" localSheetId="5">#REF!</definedName>
    <definedName name="Activity_List" localSheetId="1">#REF!</definedName>
    <definedName name="Activity_List">#REF!</definedName>
    <definedName name="Activity_Start" localSheetId="3">'Activities 4Ws'!$D$1</definedName>
    <definedName name="Activity_Start" localSheetId="0">#REF!</definedName>
    <definedName name="Activity_Start" localSheetId="5">#REF!</definedName>
    <definedName name="Activity_Start" localSheetId="1">#REF!</definedName>
    <definedName name="Activity_Start">#REF!</definedName>
    <definedName name="ActivityDescription" localSheetId="3">Lists!#REF!</definedName>
    <definedName name="ActivityDescription" localSheetId="0">Lists!#REF!</definedName>
    <definedName name="ActivityDescription" localSheetId="5">Lists!#REF!</definedName>
    <definedName name="ActivityDescription" localSheetId="1">Lists!#REF!</definedName>
    <definedName name="ActivityDescription">Lists!#REF!</definedName>
    <definedName name="ActivityType" localSheetId="3">Lists!#REF!</definedName>
    <definedName name="ActivityType" localSheetId="0">Lists!#REF!</definedName>
    <definedName name="ActivityType" localSheetId="5">Lists!#REF!</definedName>
    <definedName name="ActivityType" localSheetId="1">Lists!#REF!</definedName>
    <definedName name="ActivityType">Lists!#REF!</definedName>
    <definedName name="Admin1Name_EN" localSheetId="0">Admin1List[Admin1Name_EN]</definedName>
    <definedName name="Admin1Name_EN">Admin1List[Admin1Name_EN]</definedName>
    <definedName name="Admin1Table" localSheetId="0">Admin1List[]</definedName>
    <definedName name="Admin1Table">Admin1List[]</definedName>
    <definedName name="Admin2Column" localSheetId="0">Admin3Table[Admin2_pcode]</definedName>
    <definedName name="Admin2Column">Admin3Table[Admin2_pcode]</definedName>
    <definedName name="Admin3Start" localSheetId="0">Admin3Table[[#Headers],[Admin2_pcode]]</definedName>
    <definedName name="Admin3Start">Admin3Table[[#Headers],[Admin2_pcode]]</definedName>
    <definedName name="AllIndicators" localSheetId="3">#REF!</definedName>
    <definedName name="AllIndicators" localSheetId="0">#REF!</definedName>
    <definedName name="AllIndicators" localSheetId="5">#REF!</definedName>
    <definedName name="AllIndicators" localSheetId="6">#REF!</definedName>
    <definedName name="AllIndicators" localSheetId="1">#REF!</definedName>
    <definedName name="AllIndicators">#REF!</definedName>
    <definedName name="AllSector" localSheetId="3">#REF!</definedName>
    <definedName name="AllSector" localSheetId="0">#REF!</definedName>
    <definedName name="AllSector" localSheetId="5">#REF!</definedName>
    <definedName name="AllSector" localSheetId="6">'[1]Activity&amp;Indicator_2018'!$C$1:$C$19</definedName>
    <definedName name="AllSector" localSheetId="1">#REF!</definedName>
    <definedName name="AllSector">#REF!</definedName>
    <definedName name="Appeals" localSheetId="3">Lists!#REF!</definedName>
    <definedName name="Appeals" localSheetId="0">Lists!#REF!</definedName>
    <definedName name="Appeals" localSheetId="5">Lists!#REF!</definedName>
    <definedName name="Appeals" localSheetId="1">Lists!#REF!</definedName>
    <definedName name="Appeals">Lists!#REF!</definedName>
    <definedName name="BaladiyaColumn">#REF!</definedName>
    <definedName name="Beneficiaries" localSheetId="3">OFFSET(#REF!,0,0,COUNTA(#REF!)-1,1)</definedName>
    <definedName name="Beneficiaries" localSheetId="0">OFFSET(#REF!,0,0,COUNTA(#REF!)-1,1)</definedName>
    <definedName name="Beneficiaries" localSheetId="5">OFFSET(#REF!,0,0,COUNTA(#REF!)-1,1)</definedName>
    <definedName name="Beneficiaries" localSheetId="6">Lists!#REF!</definedName>
    <definedName name="Beneficiaries" localSheetId="1">OFFSET(#REF!,0,0,COUNTA(#REF!)-1,1)</definedName>
    <definedName name="Beneficiaries">OFFSET(#REF!,0,0,COUNTA(#REF!)-1,1)</definedName>
    <definedName name="CommunityStart">[1]!Table2[[#Headers],[admin4Pcode]]</definedName>
    <definedName name="Concatenate_list">Exact_Location_Name!$C$5:$C$143</definedName>
    <definedName name="Concatenate_Var">Exact_Location_Name!$C$5</definedName>
    <definedName name="Control_Status" localSheetId="3">#REF!</definedName>
    <definedName name="Control_Status" localSheetId="0">#REF!</definedName>
    <definedName name="Control_Status" localSheetId="5">#REF!</definedName>
    <definedName name="Control_Status" localSheetId="1">#REF!</definedName>
    <definedName name="Control_Status">#REF!</definedName>
    <definedName name="_xlnm.Database" localSheetId="0">#REF!</definedName>
    <definedName name="_xlnm.Database" localSheetId="5">#REF!</definedName>
    <definedName name="_xlnm.Database" localSheetId="1">#REF!</definedName>
    <definedName name="_xlnm.Database">#REF!</definedName>
    <definedName name="Database2" localSheetId="0">#REF!</definedName>
    <definedName name="Database2" localSheetId="5">#REF!</definedName>
    <definedName name="Database2" localSheetId="1">#REF!</definedName>
    <definedName name="Database2">#REF!</definedName>
    <definedName name="DistrictColumn" localSheetId="6">#REF!</definedName>
    <definedName name="DistrictColumn">[1]admin3!$F:$F</definedName>
    <definedName name="Districts">#REF!</definedName>
    <definedName name="DistrictStart" localSheetId="6">#REF!</definedName>
    <definedName name="DistrictStart">[1]!Table412[[#Headers],[admin2Pcode]]</definedName>
    <definedName name="FundingMechanism" localSheetId="3">Lists!#REF!</definedName>
    <definedName name="FundingMechanism" localSheetId="0">Lists!#REF!</definedName>
    <definedName name="FundingMechanism" localSheetId="5">Lists!#REF!</definedName>
    <definedName name="FundingMechanism" localSheetId="1">Lists!#REF!</definedName>
    <definedName name="FundingMechanism">Lists!#REF!</definedName>
    <definedName name="Governorate_pcode">#REF!</definedName>
    <definedName name="GovernorateColumn" localSheetId="0">Admin2Table[Admin1_pcode]</definedName>
    <definedName name="GovernorateColumn">Admin2Table[Admin1_pcode]</definedName>
    <definedName name="GovernorateColumn2">#REF!</definedName>
    <definedName name="Governorates" localSheetId="6">#REF!</definedName>
    <definedName name="Governorates">#REF!</definedName>
    <definedName name="Governorates_ar">#REF!</definedName>
    <definedName name="GovernorateStart" localSheetId="0">Admin2Table[[#Headers],[Admin1_pcode]]</definedName>
    <definedName name="GovernorateStart" localSheetId="6">#REF!</definedName>
    <definedName name="GovernorateStart">Admin2Table[[#Headers],[Admin1_pcode]]</definedName>
    <definedName name="GovernorateStart2">#REF!</definedName>
    <definedName name="Health_kits_indicator_list">Lists!$E$2:$E$16</definedName>
    <definedName name="Health_kits_indicator_var">Lists!$E$2</definedName>
    <definedName name="HealthFacility" localSheetId="3">Lists!#REF!</definedName>
    <definedName name="HealthFacility" localSheetId="0">Lists!#REF!</definedName>
    <definedName name="HealthFacility" localSheetId="5">Lists!#REF!</definedName>
    <definedName name="HealthFacility" localSheetId="1">Lists!#REF!</definedName>
    <definedName name="HealthFacility">Lists!#REF!</definedName>
    <definedName name="HealthIndicatorsStart" localSheetId="3">#REF!</definedName>
    <definedName name="HealthIndicatorsStart" localSheetId="0">#REF!</definedName>
    <definedName name="HealthIndicatorsStart" localSheetId="5">#REF!</definedName>
    <definedName name="HealthIndicatorsStart" localSheetId="6">#REF!</definedName>
    <definedName name="HealthIndicatorsStart" localSheetId="1">#REF!</definedName>
    <definedName name="HealthIndicatorsStart">#REF!</definedName>
    <definedName name="Implementing_Organizations_type" localSheetId="3">#REF!</definedName>
    <definedName name="Implementing_Organizations_type" localSheetId="0">#REF!</definedName>
    <definedName name="Implementing_Organizations_type" localSheetId="5">#REF!</definedName>
    <definedName name="Implementing_Organizations_type" localSheetId="6">[2]lists!$J$3:$J$8</definedName>
    <definedName name="Implementing_Organizations_type" localSheetId="1">#REF!</definedName>
    <definedName name="Implementing_Organizations_type">#REF!</definedName>
    <definedName name="Indicator" localSheetId="3">#REF!</definedName>
    <definedName name="Indicator" localSheetId="0">#REF!</definedName>
    <definedName name="Indicator" localSheetId="5">#REF!</definedName>
    <definedName name="Indicator" localSheetId="6">#REF!</definedName>
    <definedName name="Indicator" localSheetId="1">#REF!</definedName>
    <definedName name="Indicator">#REF!</definedName>
    <definedName name="Indicator_2_Start" localSheetId="3">#REF!</definedName>
    <definedName name="Indicator_2_Start" localSheetId="0">#REF!</definedName>
    <definedName name="Indicator_2_Start" localSheetId="5">#REF!</definedName>
    <definedName name="Indicator_2_Start" localSheetId="6">#REF!</definedName>
    <definedName name="Indicator_2_Start" localSheetId="1">#REF!</definedName>
    <definedName name="Indicator_2_Start">#REF!</definedName>
    <definedName name="Indicator2" localSheetId="3">#REF!</definedName>
    <definedName name="Indicator2" localSheetId="0">#REF!</definedName>
    <definedName name="Indicator2" localSheetId="5">#REF!</definedName>
    <definedName name="Indicator2" localSheetId="6">#REF!</definedName>
    <definedName name="Indicator2" localSheetId="1">#REF!</definedName>
    <definedName name="Indicator2">#REF!</definedName>
    <definedName name="IndicatorStart" localSheetId="3">#REF!</definedName>
    <definedName name="IndicatorStart" localSheetId="0">#REF!</definedName>
    <definedName name="IndicatorStart" localSheetId="5">#REF!</definedName>
    <definedName name="IndicatorStart" localSheetId="6">#REF!</definedName>
    <definedName name="IndicatorStart" localSheetId="1">#REF!</definedName>
    <definedName name="IndicatorStart">#REF!</definedName>
    <definedName name="INGO" localSheetId="3">#REF!</definedName>
    <definedName name="INGO" localSheetId="0">#REF!</definedName>
    <definedName name="INGO" localSheetId="5">#REF!</definedName>
    <definedName name="INGO" localSheetId="6">Lists!#REF!</definedName>
    <definedName name="INGO" localSheetId="1">#REF!</definedName>
    <definedName name="INGO">#REF!</definedName>
    <definedName name="Location_Setting" localSheetId="3">OFFSET(#REF!,0,0,COUNTA(#REF!)-1,1)</definedName>
    <definedName name="Location_Setting" localSheetId="0">OFFSET(#REF!,0,0,COUNTA(#REF!)-1,1)</definedName>
    <definedName name="Location_Setting" localSheetId="5">OFFSET(#REF!,0,0,COUNTA(#REF!)-1,1)</definedName>
    <definedName name="Location_Setting" localSheetId="6">OFFSET([2]lists!$I$3,0,0,COUNTA([2]lists!$I:$I)-1,1)</definedName>
    <definedName name="Location_Setting" localSheetId="1">OFFSET(#REF!,0,0,COUNTA(#REF!)-1,1)</definedName>
    <definedName name="Location_Setting">OFFSET(#REF!,0,0,COUNTA(#REF!)-1,1)</definedName>
    <definedName name="Logic" localSheetId="3">Lists!#REF!</definedName>
    <definedName name="Logic" localSheetId="0">Lists!#REF!</definedName>
    <definedName name="Logic" localSheetId="5">Lists!#REF!</definedName>
    <definedName name="Logic" localSheetId="1">Lists!#REF!</definedName>
    <definedName name="Logic">Lists!#REF!</definedName>
    <definedName name="MainSectors" localSheetId="3" xml:space="preserve"> OFFSET(#REF!,0,0,#REF!)</definedName>
    <definedName name="MainSectors" localSheetId="0" xml:space="preserve"> OFFSET(#REF!,0,0,#REF!)</definedName>
    <definedName name="MainSectors" localSheetId="5" xml:space="preserve"> OFFSET(#REF!,0,0,#REF!)</definedName>
    <definedName name="MainSectors" localSheetId="6" xml:space="preserve"> OFFSET(#REF!,0,0,#REF!)</definedName>
    <definedName name="MainSectors" localSheetId="1" xml:space="preserve"> OFFSET(#REF!,0,0,#REF!)</definedName>
    <definedName name="MainSectors" xml:space="preserve"> OFFSET(#REF!,0,0,#REF!)</definedName>
    <definedName name="Modality" localSheetId="3">OFFSET(#REF!,0,0,COUNTA(#REF!)-1,1)</definedName>
    <definedName name="Modality" localSheetId="0">OFFSET(#REF!,0,0,COUNTA(#REF!)-1,1)</definedName>
    <definedName name="Modality" localSheetId="5">OFFSET(#REF!,0,0,COUNTA(#REF!)-1,1)</definedName>
    <definedName name="Modality" localSheetId="6">OFFSET([2]lists!$G$3,0,0,COUNTA([2]lists!$G:$G)-1,1)</definedName>
    <definedName name="Modality" localSheetId="1">OFFSET(#REF!,0,0,COUNTA(#REF!)-1,1)</definedName>
    <definedName name="Modality">OFFSET(#REF!,0,0,COUNTA(#REF!)-1,1)</definedName>
    <definedName name="NahyaColumn" localSheetId="6">#REF!</definedName>
    <definedName name="NahyaStart" localSheetId="6">#REF!</definedName>
    <definedName name="_xlnm.Print_Area" localSheetId="0">'ADMIN READ ME'!#REF!</definedName>
    <definedName name="_xlnm.Print_Area" localSheetId="2">'Detailed 4W Main'!$Y$6:$Z$6</definedName>
    <definedName name="_xlnm.Print_Area" localSheetId="1">'Read me - 4Ws instructions'!$Z$6:$AA$6</definedName>
    <definedName name="_xlnm.Print_Titles" localSheetId="0">'ADMIN READ ME'!$6:$6</definedName>
    <definedName name="_xlnm.Print_Titles" localSheetId="2">'Detailed 4W Main'!$6:$6</definedName>
    <definedName name="_xlnm.Print_Titles" localSheetId="1">'Read me - 4Ws instructions'!$6:$6</definedName>
    <definedName name="Schools" localSheetId="3">Lists!#REF!</definedName>
    <definedName name="Schools" localSheetId="0">Lists!#REF!</definedName>
    <definedName name="Schools" localSheetId="5">Lists!#REF!</definedName>
    <definedName name="Schools" localSheetId="1">Lists!#REF!</definedName>
    <definedName name="Schools">Lists!#REF!</definedName>
    <definedName name="SectColumn" localSheetId="3">OFFSET(#REF!,0,0,COUNTA(#REF!)-1,1)</definedName>
    <definedName name="SectColumn" localSheetId="0">OFFSET(#REF!,0,0,COUNTA(#REF!)-1,1)</definedName>
    <definedName name="SectColumn" localSheetId="5">OFFSET(#REF!,0,0,COUNTA(#REF!)-1,1)</definedName>
    <definedName name="SectColumn" localSheetId="6">OFFSET(#REF!,0,0,COUNTA(#REF!)-1,1)</definedName>
    <definedName name="SectColumn" localSheetId="1">OFFSET(#REF!,0,0,COUNTA(#REF!)-1,1)</definedName>
    <definedName name="SectColumn">OFFSET(#REF!,0,0,COUNTA(#REF!)-1,1)</definedName>
    <definedName name="Sector" localSheetId="3">OFFSET(#REF!,0,0,COUNTA(#REF!)-1,1)</definedName>
    <definedName name="Sector" localSheetId="0">OFFSET(#REF!,0,0,COUNTA(#REF!)-1,1)</definedName>
    <definedName name="Sector" localSheetId="5">OFFSET(#REF!,0,0,COUNTA(#REF!)-1,1)</definedName>
    <definedName name="Sector" localSheetId="6">OFFSET(#REF!,0,0,COUNTA(#REF!)-1,1)</definedName>
    <definedName name="Sector" localSheetId="1">OFFSET(#REF!,0,0,COUNTA(#REF!)-1,1)</definedName>
    <definedName name="Sector">OFFSET(#REF!,0,0,COUNTA(#REF!)-1,1)</definedName>
    <definedName name="SectorColumn_AT" localSheetId="3">Lists!#REF!</definedName>
    <definedName name="SectorColumn_AT" localSheetId="0">Lists!#REF!</definedName>
    <definedName name="SectorColumn_AT" localSheetId="5">Lists!#REF!</definedName>
    <definedName name="SectorColumn_AT" localSheetId="1">Lists!#REF!</definedName>
    <definedName name="SectorColumn_AT">Lists!#REF!</definedName>
    <definedName name="Sectors" localSheetId="3">Lists!#REF!</definedName>
    <definedName name="Sectors" localSheetId="0">Lists!#REF!</definedName>
    <definedName name="Sectors" localSheetId="5">Lists!#REF!</definedName>
    <definedName name="Sectors" localSheetId="1">Lists!#REF!</definedName>
    <definedName name="Sectors">Lists!#REF!</definedName>
    <definedName name="SectorStart" localSheetId="3">#REF!</definedName>
    <definedName name="SectorStart" localSheetId="0">#REF!</definedName>
    <definedName name="SectorStart" localSheetId="5">#REF!</definedName>
    <definedName name="SectorStart" localSheetId="6">'[1]Activity&amp;Indicator_2018'!$C$1</definedName>
    <definedName name="SectorStart" localSheetId="1">#REF!</definedName>
    <definedName name="SectorStart">#REF!</definedName>
    <definedName name="SectorStart_AT" localSheetId="3">Lists!#REF!</definedName>
    <definedName name="SectorStart_AT" localSheetId="0">Lists!#REF!</definedName>
    <definedName name="SectorStart_AT" localSheetId="5">Lists!#REF!</definedName>
    <definedName name="SectorStart_AT" localSheetId="1">Lists!#REF!</definedName>
    <definedName name="SectorStart_AT">Lists!#REF!</definedName>
    <definedName name="Status" localSheetId="3">OFFSET(#REF!,0,0,COUNTA(#REF!)-1,1)</definedName>
    <definedName name="Status" localSheetId="0">OFFSET(#REF!,0,0,COUNTA(#REF!)-1,1)</definedName>
    <definedName name="Status" localSheetId="5">OFFSET(#REF!,0,0,COUNTA(#REF!)-1,1)</definedName>
    <definedName name="status" localSheetId="6">Lists!#REF!</definedName>
    <definedName name="Status" localSheetId="1">OFFSET(#REF!,0,0,COUNTA(#REF!)-1,1)</definedName>
    <definedName name="Status">OFFSET(#REF!,0,0,COUNTA(#REF!)-1,1)</definedName>
    <definedName name="Sub_Sector_Start" localSheetId="3">#REF!</definedName>
    <definedName name="Sub_Sector_Start" localSheetId="0">#REF!</definedName>
    <definedName name="Sub_Sector_Start" localSheetId="5">#REF!</definedName>
    <definedName name="Sub_Sector_Start" localSheetId="6">#REF!</definedName>
    <definedName name="Sub_Sector_Start" localSheetId="1">#REF!</definedName>
    <definedName name="Sub_Sector_Start">#REF!</definedName>
    <definedName name="Sub_Sector2" localSheetId="3">#REF!</definedName>
    <definedName name="Sub_Sector2" localSheetId="0">#REF!</definedName>
    <definedName name="Sub_Sector2" localSheetId="5">#REF!</definedName>
    <definedName name="Sub_Sector2" localSheetId="6">#REF!</definedName>
    <definedName name="Sub_Sector2" localSheetId="1">#REF!</definedName>
    <definedName name="Sub_Sector2">#REF!</definedName>
    <definedName name="SubDistrictColumn">[1]admin4!$H:$H</definedName>
    <definedName name="SubDistrictStart">[1]!Table31115[[#Headers],[admin3Pcode]]</definedName>
    <definedName name="SubSector1" localSheetId="3">#REF!</definedName>
    <definedName name="SubSector1" localSheetId="0">#REF!</definedName>
    <definedName name="SubSector1" localSheetId="5">#REF!</definedName>
    <definedName name="SubSector1" localSheetId="6">#REF!</definedName>
    <definedName name="SubSector1" localSheetId="1">#REF!</definedName>
    <definedName name="SubSector1">#REF!</definedName>
    <definedName name="subsectors" localSheetId="3">Lists!#REF!</definedName>
    <definedName name="subsectors" localSheetId="0">Lists!#REF!</definedName>
    <definedName name="subsectors" localSheetId="5">Lists!#REF!</definedName>
    <definedName name="subsectors" localSheetId="1">Lists!#REF!</definedName>
    <definedName name="subsectors">Lists!#REF!</definedName>
    <definedName name="TypeOfLocation" localSheetId="3">Lists!#REF!</definedName>
    <definedName name="TypeOfLocation" localSheetId="0">Lists!#REF!</definedName>
    <definedName name="TypeOfLocation" localSheetId="5">Lists!#REF!</definedName>
    <definedName name="TypeOfLocation" localSheetId="1">Lists!#REF!</definedName>
    <definedName name="TypeOfLocation">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61" l="1"/>
  <c r="AK7" i="14"/>
  <c r="AK8" i="14"/>
  <c r="AK9" i="14"/>
  <c r="AK10" i="14"/>
  <c r="AK11" i="14"/>
  <c r="AK12" i="14"/>
  <c r="AK13" i="14"/>
  <c r="AK14" i="14"/>
  <c r="AK15" i="14"/>
  <c r="AK16" i="14"/>
  <c r="AK17" i="14"/>
  <c r="AK18" i="14"/>
  <c r="AK19" i="14"/>
  <c r="AK20" i="14"/>
  <c r="AK21" i="14"/>
  <c r="AK22" i="14"/>
  <c r="AK23" i="14"/>
  <c r="AK24" i="14"/>
  <c r="AK25" i="14"/>
  <c r="AK26" i="14"/>
  <c r="AK27" i="14"/>
  <c r="AK28" i="14"/>
  <c r="AK29" i="14"/>
  <c r="AK30" i="14"/>
  <c r="AK31" i="14"/>
  <c r="AK32" i="14"/>
  <c r="AK33" i="14"/>
  <c r="AK34" i="14"/>
  <c r="AK35" i="14"/>
  <c r="AK36" i="14"/>
  <c r="AK37" i="14"/>
  <c r="AK38" i="14"/>
  <c r="AK39" i="14"/>
  <c r="AK40" i="14"/>
  <c r="AK41" i="14"/>
  <c r="AK42" i="14"/>
  <c r="AK43" i="14"/>
  <c r="AK44" i="14"/>
  <c r="AK45" i="14"/>
  <c r="AK46" i="14"/>
  <c r="AK47" i="14"/>
  <c r="AK48" i="14"/>
  <c r="AK49" i="14"/>
  <c r="AK50" i="14"/>
  <c r="AK51" i="14"/>
  <c r="AK52" i="14"/>
  <c r="AK53" i="14"/>
  <c r="AK54" i="14"/>
  <c r="AK55" i="14"/>
  <c r="AK56" i="14"/>
  <c r="AK57" i="14"/>
  <c r="AK58" i="14"/>
  <c r="AK59" i="14"/>
  <c r="AK60" i="14"/>
  <c r="AK61" i="14"/>
  <c r="AK62" i="14"/>
  <c r="AK63" i="14"/>
  <c r="AK64" i="14"/>
  <c r="AK65" i="14"/>
  <c r="AK66" i="14"/>
  <c r="AK67" i="14"/>
  <c r="AK68" i="14"/>
  <c r="AK69" i="14"/>
  <c r="AK70" i="14"/>
  <c r="AK71" i="14"/>
  <c r="AK72" i="14"/>
  <c r="AK73" i="14"/>
  <c r="AK74" i="14"/>
  <c r="AK75" i="14"/>
  <c r="AK76" i="14"/>
  <c r="AK77" i="14"/>
  <c r="AK78" i="14"/>
  <c r="AK79" i="14"/>
  <c r="AK80" i="14"/>
  <c r="AK81" i="14"/>
  <c r="AK82" i="14"/>
  <c r="AK83" i="14"/>
  <c r="AK84" i="14"/>
  <c r="AK85" i="14"/>
  <c r="AK86" i="14"/>
  <c r="AK87" i="14"/>
  <c r="AK88" i="14"/>
  <c r="AK89" i="14"/>
  <c r="AK90" i="14"/>
  <c r="AK91" i="14"/>
  <c r="AK92" i="14"/>
  <c r="AK93" i="14"/>
  <c r="AK94" i="14"/>
  <c r="AK95" i="14"/>
  <c r="AK96" i="14"/>
  <c r="AK97" i="14"/>
  <c r="AK98" i="14"/>
  <c r="AK99" i="14"/>
  <c r="AK100" i="14"/>
  <c r="AK101" i="14"/>
  <c r="AK102" i="14"/>
  <c r="AK103" i="14"/>
  <c r="AK104" i="14"/>
  <c r="AK105" i="14"/>
  <c r="AK106" i="14"/>
  <c r="AK107" i="14"/>
  <c r="AK108" i="14"/>
  <c r="AK109" i="14"/>
  <c r="AK110" i="14"/>
  <c r="AK111" i="14"/>
  <c r="AK112" i="14"/>
  <c r="AK113" i="14"/>
  <c r="AK114" i="14"/>
  <c r="AK115" i="14"/>
  <c r="AK116" i="14"/>
  <c r="AK117" i="14"/>
  <c r="AK118" i="14"/>
  <c r="AK119" i="14"/>
  <c r="AK120" i="14"/>
  <c r="AK121" i="14"/>
  <c r="AK122" i="14"/>
  <c r="AK123" i="14"/>
  <c r="AK124" i="14"/>
  <c r="AK125" i="14"/>
  <c r="AK126" i="14"/>
  <c r="AK127" i="14"/>
  <c r="AK128" i="14"/>
  <c r="AK129" i="14"/>
  <c r="AK130" i="14"/>
  <c r="AK131" i="14"/>
  <c r="AK132" i="14"/>
  <c r="AK133" i="14"/>
  <c r="AK134" i="14"/>
  <c r="AK135" i="14"/>
  <c r="AK136" i="14"/>
  <c r="AK137" i="14"/>
  <c r="AK138" i="14"/>
  <c r="AK139" i="14"/>
  <c r="AK140" i="14"/>
  <c r="AK141" i="14"/>
  <c r="AK142" i="14"/>
  <c r="AK143" i="14"/>
  <c r="AK144" i="14"/>
  <c r="AK145" i="14"/>
  <c r="AK146" i="14"/>
  <c r="AK147" i="14"/>
  <c r="AK148" i="14"/>
  <c r="AK149" i="14"/>
  <c r="AK150" i="14"/>
  <c r="AK151" i="14"/>
  <c r="AK152" i="14"/>
  <c r="AK153" i="14"/>
  <c r="AK154" i="14"/>
  <c r="AK155" i="14"/>
  <c r="AK156" i="14"/>
  <c r="AK157" i="14"/>
  <c r="AK158" i="14"/>
  <c r="AK159" i="14"/>
  <c r="AK160" i="14"/>
  <c r="AK161" i="14"/>
  <c r="AK162" i="14"/>
  <c r="AK163" i="14"/>
  <c r="AK164" i="14"/>
  <c r="AK165" i="14"/>
  <c r="AK166" i="14"/>
  <c r="AK167" i="14"/>
  <c r="AK168" i="14"/>
  <c r="AK169" i="14"/>
  <c r="AK170" i="14"/>
  <c r="AK171" i="14"/>
  <c r="AK172" i="14"/>
  <c r="AK173" i="14"/>
  <c r="AK174" i="14"/>
  <c r="AK175" i="14"/>
  <c r="AK176" i="14"/>
  <c r="AK177" i="14"/>
  <c r="AK178" i="14"/>
  <c r="AK179" i="14"/>
  <c r="AK180" i="14"/>
  <c r="AK181" i="14"/>
  <c r="AK182" i="14"/>
  <c r="AK183" i="14"/>
  <c r="AK184" i="14"/>
  <c r="AK185" i="14"/>
  <c r="AK186" i="14"/>
  <c r="AK187" i="14"/>
  <c r="AK188" i="14"/>
  <c r="AK189" i="14"/>
  <c r="AK190" i="14"/>
  <c r="AK191" i="14"/>
  <c r="AK192" i="14"/>
  <c r="AK193" i="14"/>
  <c r="AK194" i="14"/>
  <c r="AK195" i="14"/>
  <c r="AK196" i="14"/>
  <c r="AK197" i="14"/>
  <c r="AK198" i="14"/>
  <c r="AK199" i="14"/>
  <c r="AK200" i="14"/>
  <c r="AK201" i="14"/>
  <c r="AK202" i="14"/>
  <c r="AK203" i="14"/>
  <c r="AK204" i="14"/>
  <c r="AK205" i="14"/>
  <c r="AK206" i="14"/>
  <c r="AK207" i="14"/>
  <c r="AK208" i="14"/>
  <c r="AK209" i="14"/>
  <c r="AK210" i="14"/>
  <c r="AK211" i="14"/>
  <c r="AK212" i="14"/>
  <c r="AK213" i="14"/>
  <c r="AK214" i="14"/>
  <c r="AK215" i="14"/>
  <c r="AK216" i="14"/>
  <c r="AK217" i="14"/>
  <c r="AK218" i="14"/>
  <c r="AK219" i="14"/>
  <c r="AK220" i="14"/>
  <c r="AK221" i="14"/>
  <c r="AK222" i="14"/>
  <c r="AK223" i="14"/>
  <c r="AK224" i="14"/>
  <c r="AK225" i="14"/>
  <c r="AK226" i="14"/>
  <c r="AK227" i="14"/>
  <c r="AK228" i="14"/>
  <c r="AK229" i="14"/>
  <c r="AK230" i="14"/>
  <c r="AK231" i="14"/>
  <c r="AK232" i="14"/>
  <c r="AK233" i="14"/>
  <c r="AK234" i="14"/>
  <c r="AK235" i="14"/>
  <c r="AK236" i="14"/>
  <c r="AK237" i="14"/>
  <c r="AK238" i="14"/>
  <c r="AK239" i="14"/>
  <c r="AK240" i="14"/>
  <c r="AK241" i="14"/>
  <c r="AK242" i="14"/>
  <c r="AK243" i="14"/>
  <c r="AK244" i="14"/>
  <c r="AK245" i="14"/>
  <c r="AK246" i="14"/>
  <c r="AK247" i="14"/>
  <c r="AK248" i="14"/>
  <c r="AK249" i="14"/>
  <c r="AK250" i="14"/>
  <c r="AK251" i="14"/>
  <c r="AK252" i="14"/>
  <c r="AK253" i="14"/>
  <c r="AK254" i="14"/>
  <c r="AK255" i="14"/>
  <c r="AK256" i="14"/>
  <c r="AK257" i="14"/>
  <c r="AK258" i="14"/>
  <c r="AK259" i="14"/>
  <c r="AK260" i="14"/>
  <c r="AK261" i="14"/>
  <c r="AK262" i="14"/>
  <c r="AK263" i="14"/>
  <c r="AK264" i="14"/>
  <c r="AK265" i="14"/>
  <c r="AK266" i="14"/>
  <c r="AK267" i="14"/>
  <c r="AK268" i="14"/>
  <c r="AK269" i="14"/>
  <c r="AK270" i="14"/>
  <c r="AK271" i="14"/>
  <c r="AK272" i="14"/>
  <c r="AK273" i="14"/>
  <c r="AK274" i="14"/>
  <c r="AK275" i="14"/>
  <c r="AK276" i="14"/>
  <c r="AK277" i="14"/>
  <c r="AK278" i="14"/>
  <c r="AK279" i="14"/>
  <c r="AK280" i="14"/>
  <c r="AK281" i="14"/>
  <c r="AK282" i="14"/>
  <c r="AK283" i="14"/>
  <c r="AK284" i="14"/>
  <c r="AK285" i="14"/>
  <c r="AK286" i="14"/>
  <c r="AK287" i="14"/>
  <c r="AK288" i="14"/>
  <c r="AK289" i="14"/>
  <c r="AK290" i="14"/>
  <c r="AK291" i="14"/>
  <c r="AK292" i="14"/>
  <c r="AK293" i="14"/>
  <c r="AK294" i="14"/>
  <c r="AK295" i="14"/>
  <c r="AK296" i="14"/>
  <c r="AK297" i="14"/>
  <c r="AK298" i="14"/>
  <c r="AK299" i="14"/>
  <c r="AK300" i="14"/>
  <c r="AK301" i="14"/>
  <c r="AK302" i="14"/>
  <c r="AK303" i="14"/>
  <c r="AK304" i="14"/>
  <c r="AK305" i="14"/>
  <c r="AK306" i="14"/>
  <c r="AK307" i="14"/>
  <c r="AK308" i="14"/>
  <c r="AK309" i="14"/>
  <c r="AK310" i="14"/>
  <c r="AK311" i="14"/>
  <c r="AK312" i="14"/>
  <c r="AK313" i="14"/>
  <c r="AK314" i="14"/>
  <c r="AK315" i="14"/>
  <c r="AK316" i="14"/>
  <c r="AK317" i="14"/>
  <c r="AK318" i="14"/>
  <c r="AK319" i="14"/>
  <c r="AK320" i="14"/>
  <c r="AK321" i="14"/>
  <c r="AK322" i="14"/>
  <c r="AK323" i="14"/>
  <c r="AK324" i="14"/>
  <c r="AK325" i="14"/>
  <c r="AK326" i="14"/>
  <c r="AK327" i="14"/>
  <c r="AK328" i="14"/>
  <c r="AK329" i="14"/>
  <c r="AK330" i="14"/>
  <c r="AK331" i="14"/>
  <c r="AK332" i="14"/>
  <c r="AK333" i="14"/>
  <c r="AK334" i="14"/>
  <c r="AK335" i="14"/>
  <c r="AK336" i="14"/>
  <c r="AK337" i="14"/>
  <c r="AK338" i="14"/>
  <c r="AK339" i="14"/>
  <c r="AK340" i="14"/>
  <c r="AK341" i="14"/>
  <c r="AK342" i="14"/>
  <c r="AK343" i="14"/>
  <c r="AK344" i="14"/>
  <c r="AK345" i="14"/>
  <c r="AK346" i="14"/>
  <c r="AK347" i="14"/>
  <c r="AK348" i="14"/>
  <c r="AK349" i="14"/>
  <c r="AK350" i="14"/>
  <c r="AK351" i="14"/>
  <c r="AK352" i="14"/>
  <c r="AK353" i="14"/>
  <c r="AK354" i="14"/>
  <c r="AK355" i="14"/>
  <c r="AK356" i="14"/>
  <c r="AK357" i="14"/>
  <c r="AK358" i="14"/>
  <c r="AK359" i="14"/>
  <c r="AK360" i="14"/>
  <c r="AK361" i="14"/>
  <c r="AK362" i="14"/>
  <c r="AK363" i="14"/>
  <c r="AK364" i="14"/>
  <c r="AK365" i="14"/>
  <c r="AK366" i="14"/>
  <c r="AK367" i="14"/>
  <c r="AK368" i="14"/>
  <c r="AK369" i="14"/>
  <c r="AK370" i="14"/>
  <c r="AK371" i="14"/>
  <c r="AK372" i="14"/>
  <c r="AK373" i="14"/>
  <c r="AK374" i="14"/>
  <c r="AK375" i="14"/>
  <c r="AK376" i="14"/>
  <c r="AK377" i="14"/>
  <c r="AK378" i="14"/>
  <c r="AK379" i="14"/>
  <c r="AK380" i="14"/>
  <c r="AK381" i="14"/>
  <c r="AK382" i="14"/>
  <c r="AK383" i="14"/>
  <c r="AK384" i="14"/>
  <c r="AK385" i="14"/>
  <c r="AK386" i="14"/>
  <c r="AK387" i="14"/>
  <c r="AK388" i="14"/>
  <c r="AK389" i="14"/>
  <c r="AK390" i="14"/>
  <c r="AK391" i="14"/>
  <c r="AK392" i="14"/>
  <c r="AK393" i="14"/>
  <c r="AK394" i="14"/>
  <c r="AK395" i="14"/>
  <c r="AK396" i="14"/>
  <c r="AK397" i="14"/>
  <c r="AK398" i="14"/>
  <c r="AK399" i="14"/>
  <c r="AK400" i="14"/>
  <c r="AK401" i="14"/>
  <c r="AK402" i="14"/>
  <c r="AK403" i="14"/>
  <c r="AK404" i="14"/>
  <c r="AK405" i="14"/>
  <c r="AK406" i="14"/>
  <c r="AK407" i="14"/>
  <c r="AK408" i="14"/>
  <c r="AK409" i="14"/>
  <c r="AK410" i="14"/>
  <c r="AK411" i="14"/>
  <c r="AK412" i="14"/>
  <c r="AK413" i="14"/>
  <c r="AK414" i="14"/>
  <c r="AK415" i="14"/>
  <c r="AK416" i="14"/>
  <c r="AK417" i="14"/>
  <c r="AK418" i="14"/>
  <c r="AK419" i="14"/>
  <c r="AK420" i="14"/>
  <c r="AK421" i="14"/>
  <c r="AK422" i="14"/>
  <c r="AK423" i="14"/>
  <c r="AK424" i="14"/>
  <c r="AK425" i="14"/>
  <c r="AK426" i="14"/>
  <c r="AK427" i="14"/>
  <c r="AK428" i="14"/>
  <c r="AK429" i="14"/>
  <c r="AK430" i="14"/>
  <c r="AK431" i="14"/>
  <c r="AK432" i="14"/>
  <c r="AK433" i="14"/>
  <c r="AK434" i="14"/>
  <c r="AK435" i="14"/>
  <c r="AK436" i="14"/>
  <c r="AK437" i="14"/>
  <c r="AK438" i="14"/>
  <c r="AK439" i="14"/>
  <c r="AK440" i="14"/>
  <c r="AK441" i="14"/>
  <c r="AK442" i="14"/>
  <c r="AK443" i="14"/>
  <c r="AK444" i="14"/>
  <c r="AK445" i="14"/>
  <c r="AK446" i="14"/>
  <c r="AK447" i="14"/>
  <c r="AK448" i="14"/>
  <c r="AK449" i="14"/>
  <c r="AK450" i="14"/>
  <c r="AK451" i="14"/>
  <c r="AK452" i="14"/>
  <c r="AK453" i="14"/>
  <c r="AK454" i="14"/>
  <c r="AK455" i="14"/>
  <c r="AK456" i="14"/>
  <c r="AK457" i="14"/>
  <c r="AK458" i="14"/>
  <c r="AK459" i="14"/>
  <c r="AK460" i="14"/>
  <c r="AK461" i="14"/>
  <c r="AK462" i="14"/>
  <c r="AK463" i="14"/>
  <c r="AK464" i="14"/>
  <c r="AK465" i="14"/>
  <c r="AK466" i="14"/>
  <c r="AK467" i="14"/>
  <c r="AK468" i="14"/>
  <c r="AK469" i="14"/>
  <c r="AK470" i="14"/>
  <c r="AK471" i="14"/>
  <c r="AK472" i="14"/>
  <c r="AK473" i="14"/>
  <c r="AK474" i="14"/>
  <c r="AK475" i="14"/>
  <c r="AK476" i="14"/>
  <c r="AK477" i="14"/>
  <c r="AK478" i="14"/>
  <c r="AK479" i="14"/>
  <c r="AK480" i="14"/>
  <c r="AK481" i="14"/>
  <c r="AK482" i="14"/>
  <c r="AK483" i="14"/>
  <c r="AK484" i="14"/>
  <c r="AK485" i="14"/>
  <c r="AK486" i="14"/>
  <c r="AK487" i="14"/>
  <c r="AK488" i="14"/>
  <c r="AK489" i="14"/>
  <c r="AK490" i="14"/>
  <c r="AK491" i="14"/>
  <c r="AK492" i="14"/>
  <c r="AK493" i="14"/>
  <c r="AK494" i="14"/>
  <c r="AK495" i="14"/>
  <c r="AK496" i="14"/>
  <c r="AK497" i="14"/>
  <c r="AK498" i="14"/>
  <c r="AK499" i="14"/>
  <c r="AK500" i="14"/>
  <c r="AK501" i="14"/>
  <c r="AK502" i="14"/>
  <c r="AK503" i="14"/>
  <c r="AK504" i="14"/>
  <c r="AK505" i="14"/>
  <c r="AK506" i="14"/>
  <c r="AL7" i="14"/>
  <c r="AL8" i="14"/>
  <c r="AL9" i="14"/>
  <c r="AL10" i="14"/>
  <c r="AL11" i="14"/>
  <c r="AL12" i="14"/>
  <c r="AL13" i="14"/>
  <c r="AL14" i="14"/>
  <c r="AL15" i="14"/>
  <c r="AL16" i="14"/>
  <c r="AL17" i="14"/>
  <c r="AL18" i="14"/>
  <c r="AL19" i="14"/>
  <c r="AL20" i="14"/>
  <c r="AL21" i="14"/>
  <c r="AL22" i="14"/>
  <c r="AL23" i="14"/>
  <c r="AL24" i="14"/>
  <c r="AL25" i="14"/>
  <c r="AL26" i="14"/>
  <c r="AL27" i="14"/>
  <c r="AL28" i="14"/>
  <c r="AL29" i="14"/>
  <c r="AL30" i="14"/>
  <c r="AL31" i="14"/>
  <c r="AL32" i="14"/>
  <c r="AL33" i="14"/>
  <c r="AL34" i="14"/>
  <c r="AL35" i="14"/>
  <c r="AL36" i="14"/>
  <c r="AL37" i="14"/>
  <c r="AL38" i="14"/>
  <c r="AL39" i="14"/>
  <c r="AL40" i="14"/>
  <c r="AL41" i="14"/>
  <c r="AL42" i="14"/>
  <c r="AL43" i="14"/>
  <c r="AL44" i="14"/>
  <c r="AL45" i="14"/>
  <c r="AL46" i="14"/>
  <c r="AL47" i="14"/>
  <c r="AL48" i="14"/>
  <c r="AL49" i="14"/>
  <c r="AL50" i="14"/>
  <c r="AL51" i="14"/>
  <c r="AL52" i="14"/>
  <c r="AL53" i="14"/>
  <c r="AL54" i="14"/>
  <c r="AL55" i="14"/>
  <c r="AL56" i="14"/>
  <c r="AL57" i="14"/>
  <c r="AL58" i="14"/>
  <c r="AL59" i="14"/>
  <c r="AL60" i="14"/>
  <c r="AL61" i="14"/>
  <c r="AL62" i="14"/>
  <c r="AL63" i="14"/>
  <c r="AL64" i="14"/>
  <c r="AL65" i="14"/>
  <c r="AL66" i="14"/>
  <c r="AL67" i="14"/>
  <c r="AL68" i="14"/>
  <c r="AL69" i="14"/>
  <c r="AL70" i="14"/>
  <c r="AL71" i="14"/>
  <c r="AL72" i="14"/>
  <c r="AL73" i="14"/>
  <c r="AL74" i="14"/>
  <c r="AL75" i="14"/>
  <c r="AL76" i="14"/>
  <c r="AL77" i="14"/>
  <c r="AL78" i="14"/>
  <c r="AL79" i="14"/>
  <c r="AL80" i="14"/>
  <c r="AL81" i="14"/>
  <c r="AL82" i="14"/>
  <c r="AL83" i="14"/>
  <c r="AL84" i="14"/>
  <c r="AL85" i="14"/>
  <c r="AL86" i="14"/>
  <c r="AL87" i="14"/>
  <c r="AL88" i="14"/>
  <c r="AL89" i="14"/>
  <c r="AL90" i="14"/>
  <c r="AL91" i="14"/>
  <c r="AL92" i="14"/>
  <c r="AL93" i="14"/>
  <c r="AL94" i="14"/>
  <c r="AL95" i="14"/>
  <c r="AL96" i="14"/>
  <c r="AL97" i="14"/>
  <c r="AL98" i="14"/>
  <c r="AL99" i="14"/>
  <c r="AL100" i="14"/>
  <c r="AL101" i="14"/>
  <c r="AL102" i="14"/>
  <c r="AL103" i="14"/>
  <c r="AL104" i="14"/>
  <c r="AL105" i="14"/>
  <c r="AL106" i="14"/>
  <c r="AL107" i="14"/>
  <c r="AL108" i="14"/>
  <c r="AL109" i="14"/>
  <c r="AL110" i="14"/>
  <c r="AL111" i="14"/>
  <c r="AL112" i="14"/>
  <c r="AL113" i="14"/>
  <c r="AL114" i="14"/>
  <c r="AL115" i="14"/>
  <c r="AL116" i="14"/>
  <c r="AL117" i="14"/>
  <c r="AL118" i="14"/>
  <c r="AL119" i="14"/>
  <c r="AL120" i="14"/>
  <c r="AL121" i="14"/>
  <c r="AL122" i="14"/>
  <c r="AL123" i="14"/>
  <c r="AL124" i="14"/>
  <c r="AL125" i="14"/>
  <c r="AL126" i="14"/>
  <c r="AL127" i="14"/>
  <c r="AL128" i="14"/>
  <c r="AL129" i="14"/>
  <c r="AL130" i="14"/>
  <c r="AL131" i="14"/>
  <c r="AL132" i="14"/>
  <c r="AL133" i="14"/>
  <c r="AL134" i="14"/>
  <c r="AL135" i="14"/>
  <c r="AL136" i="14"/>
  <c r="AL137" i="14"/>
  <c r="AL138" i="14"/>
  <c r="AL139" i="14"/>
  <c r="AL140" i="14"/>
  <c r="AL141" i="14"/>
  <c r="AL142" i="14"/>
  <c r="AL143" i="14"/>
  <c r="AL144" i="14"/>
  <c r="AL145" i="14"/>
  <c r="AL146" i="14"/>
  <c r="AL147" i="14"/>
  <c r="AL148" i="14"/>
  <c r="AL149" i="14"/>
  <c r="AL150" i="14"/>
  <c r="AL151" i="14"/>
  <c r="AL152" i="14"/>
  <c r="AL153" i="14"/>
  <c r="AL154" i="14"/>
  <c r="AL155" i="14"/>
  <c r="AL156" i="14"/>
  <c r="AL157" i="14"/>
  <c r="AL158" i="14"/>
  <c r="AL159" i="14"/>
  <c r="AL160" i="14"/>
  <c r="AL161" i="14"/>
  <c r="AL162" i="14"/>
  <c r="AL163" i="14"/>
  <c r="AL164" i="14"/>
  <c r="AL165" i="14"/>
  <c r="AL166" i="14"/>
  <c r="AL167" i="14"/>
  <c r="AL168" i="14"/>
  <c r="AL169" i="14"/>
  <c r="AL170" i="14"/>
  <c r="AL171" i="14"/>
  <c r="AL172" i="14"/>
  <c r="AL173" i="14"/>
  <c r="AL174" i="14"/>
  <c r="AL175" i="14"/>
  <c r="AL176" i="14"/>
  <c r="AL177" i="14"/>
  <c r="AL178" i="14"/>
  <c r="AL179" i="14"/>
  <c r="AL180" i="14"/>
  <c r="AL181" i="14"/>
  <c r="AL182" i="14"/>
  <c r="AL183" i="14"/>
  <c r="AL184" i="14"/>
  <c r="AL185" i="14"/>
  <c r="AL186" i="14"/>
  <c r="AL187" i="14"/>
  <c r="AL188" i="14"/>
  <c r="AL189" i="14"/>
  <c r="AL190" i="14"/>
  <c r="AL191" i="14"/>
  <c r="AL192" i="14"/>
  <c r="AL193" i="14"/>
  <c r="AL194" i="14"/>
  <c r="AL195" i="14"/>
  <c r="AL196" i="14"/>
  <c r="AL197" i="14"/>
  <c r="AL198" i="14"/>
  <c r="AL199" i="14"/>
  <c r="AL200" i="14"/>
  <c r="AL201" i="14"/>
  <c r="AL202" i="14"/>
  <c r="AL203" i="14"/>
  <c r="AL204" i="14"/>
  <c r="AL205" i="14"/>
  <c r="AL206" i="14"/>
  <c r="AL207" i="14"/>
  <c r="AL208" i="14"/>
  <c r="AL209" i="14"/>
  <c r="AL210" i="14"/>
  <c r="AL211" i="14"/>
  <c r="AL212" i="14"/>
  <c r="AL213" i="14"/>
  <c r="AL214" i="14"/>
  <c r="AL215" i="14"/>
  <c r="AL216" i="14"/>
  <c r="AL217" i="14"/>
  <c r="AL218" i="14"/>
  <c r="AL219" i="14"/>
  <c r="AL220" i="14"/>
  <c r="AL221" i="14"/>
  <c r="AL222" i="14"/>
  <c r="AL223" i="14"/>
  <c r="AL224" i="14"/>
  <c r="AL225" i="14"/>
  <c r="AL226" i="14"/>
  <c r="AL227" i="14"/>
  <c r="AL228" i="14"/>
  <c r="AL229" i="14"/>
  <c r="AL230" i="14"/>
  <c r="AL231" i="14"/>
  <c r="AL232" i="14"/>
  <c r="AL233" i="14"/>
  <c r="AL234" i="14"/>
  <c r="AL235" i="14"/>
  <c r="AL236" i="14"/>
  <c r="AL237" i="14"/>
  <c r="AL238" i="14"/>
  <c r="AL239" i="14"/>
  <c r="AL240" i="14"/>
  <c r="AL241" i="14"/>
  <c r="AL242" i="14"/>
  <c r="AL243" i="14"/>
  <c r="AL244" i="14"/>
  <c r="AL245" i="14"/>
  <c r="AL246" i="14"/>
  <c r="AL247" i="14"/>
  <c r="AL248" i="14"/>
  <c r="AL249" i="14"/>
  <c r="AL250" i="14"/>
  <c r="AL251" i="14"/>
  <c r="AL252" i="14"/>
  <c r="AL253" i="14"/>
  <c r="AL254" i="14"/>
  <c r="AL255" i="14"/>
  <c r="AL256" i="14"/>
  <c r="AL257" i="14"/>
  <c r="AL258" i="14"/>
  <c r="AL259" i="14"/>
  <c r="AL260" i="14"/>
  <c r="AL261" i="14"/>
  <c r="AL262" i="14"/>
  <c r="AL263" i="14"/>
  <c r="AL264" i="14"/>
  <c r="AL265" i="14"/>
  <c r="AL266" i="14"/>
  <c r="AL267" i="14"/>
  <c r="AL268" i="14"/>
  <c r="AL269" i="14"/>
  <c r="AL270" i="14"/>
  <c r="AL271" i="14"/>
  <c r="AL272" i="14"/>
  <c r="AL273" i="14"/>
  <c r="AL274" i="14"/>
  <c r="AL275" i="14"/>
  <c r="AL276" i="14"/>
  <c r="AL277" i="14"/>
  <c r="AL278" i="14"/>
  <c r="AL279" i="14"/>
  <c r="AL280" i="14"/>
  <c r="AL281" i="14"/>
  <c r="AL282" i="14"/>
  <c r="AL283" i="14"/>
  <c r="AL284" i="14"/>
  <c r="AL285" i="14"/>
  <c r="AL286" i="14"/>
  <c r="AL287" i="14"/>
  <c r="AL288" i="14"/>
  <c r="AL289" i="14"/>
  <c r="AL290" i="14"/>
  <c r="AL291" i="14"/>
  <c r="AL292" i="14"/>
  <c r="AL293" i="14"/>
  <c r="AL294" i="14"/>
  <c r="AL295" i="14"/>
  <c r="AL296" i="14"/>
  <c r="AL297" i="14"/>
  <c r="AL298" i="14"/>
  <c r="AL299" i="14"/>
  <c r="AL300" i="14"/>
  <c r="AL301" i="14"/>
  <c r="AL302" i="14"/>
  <c r="AL303" i="14"/>
  <c r="AL304" i="14"/>
  <c r="AL305" i="14"/>
  <c r="AL306" i="14"/>
  <c r="AL307" i="14"/>
  <c r="AL308" i="14"/>
  <c r="AL309" i="14"/>
  <c r="AL310" i="14"/>
  <c r="AL311" i="14"/>
  <c r="AL312" i="14"/>
  <c r="AL313" i="14"/>
  <c r="AL314" i="14"/>
  <c r="AL315" i="14"/>
  <c r="AL316" i="14"/>
  <c r="AL317" i="14"/>
  <c r="AL318" i="14"/>
  <c r="AL319" i="14"/>
  <c r="AL320" i="14"/>
  <c r="AL321" i="14"/>
  <c r="AL322" i="14"/>
  <c r="AL323" i="14"/>
  <c r="AL324" i="14"/>
  <c r="AL325" i="14"/>
  <c r="AL326" i="14"/>
  <c r="AL327" i="14"/>
  <c r="AL328" i="14"/>
  <c r="AL329" i="14"/>
  <c r="AL330" i="14"/>
  <c r="AL331" i="14"/>
  <c r="AL332" i="14"/>
  <c r="AL333" i="14"/>
  <c r="AL334" i="14"/>
  <c r="AL335" i="14"/>
  <c r="AL336" i="14"/>
  <c r="AL337" i="14"/>
  <c r="AL338" i="14"/>
  <c r="AL339" i="14"/>
  <c r="AL340" i="14"/>
  <c r="AL341" i="14"/>
  <c r="AL342" i="14"/>
  <c r="AL343" i="14"/>
  <c r="AL344" i="14"/>
  <c r="AL345" i="14"/>
  <c r="AL346" i="14"/>
  <c r="AL347" i="14"/>
  <c r="AL348" i="14"/>
  <c r="AL349" i="14"/>
  <c r="AL350" i="14"/>
  <c r="AL351" i="14"/>
  <c r="AL352" i="14"/>
  <c r="AL353" i="14"/>
  <c r="AL354" i="14"/>
  <c r="AL355" i="14"/>
  <c r="AL356" i="14"/>
  <c r="AL357" i="14"/>
  <c r="AL358" i="14"/>
  <c r="AL359" i="14"/>
  <c r="AL360" i="14"/>
  <c r="AL361" i="14"/>
  <c r="AL362" i="14"/>
  <c r="AL363" i="14"/>
  <c r="AL364" i="14"/>
  <c r="AL365" i="14"/>
  <c r="AL366" i="14"/>
  <c r="AL367" i="14"/>
  <c r="AL368" i="14"/>
  <c r="AL369" i="14"/>
  <c r="AL370" i="14"/>
  <c r="AL371" i="14"/>
  <c r="AL372" i="14"/>
  <c r="AL373" i="14"/>
  <c r="AL374" i="14"/>
  <c r="AL375" i="14"/>
  <c r="AL376" i="14"/>
  <c r="AL377" i="14"/>
  <c r="AL378" i="14"/>
  <c r="AL379" i="14"/>
  <c r="AL380" i="14"/>
  <c r="AL381" i="14"/>
  <c r="AL382" i="14"/>
  <c r="AL383" i="14"/>
  <c r="AL384" i="14"/>
  <c r="AL385" i="14"/>
  <c r="AL386" i="14"/>
  <c r="AL387" i="14"/>
  <c r="AL388" i="14"/>
  <c r="AL389" i="14"/>
  <c r="AL390" i="14"/>
  <c r="AL391" i="14"/>
  <c r="AL392" i="14"/>
  <c r="AL393" i="14"/>
  <c r="AL394" i="14"/>
  <c r="AL395" i="14"/>
  <c r="AL396" i="14"/>
  <c r="AL397" i="14"/>
  <c r="AL398" i="14"/>
  <c r="AL399" i="14"/>
  <c r="AL400" i="14"/>
  <c r="AL401" i="14"/>
  <c r="AL402" i="14"/>
  <c r="AL403" i="14"/>
  <c r="AL404" i="14"/>
  <c r="AL405" i="14"/>
  <c r="AL406" i="14"/>
  <c r="AL407" i="14"/>
  <c r="AL408" i="14"/>
  <c r="AL409" i="14"/>
  <c r="AL410" i="14"/>
  <c r="AL411" i="14"/>
  <c r="AL412" i="14"/>
  <c r="AL413" i="14"/>
  <c r="AL414" i="14"/>
  <c r="AL415" i="14"/>
  <c r="AL416" i="14"/>
  <c r="AL417" i="14"/>
  <c r="AL418" i="14"/>
  <c r="AL419" i="14"/>
  <c r="AL420" i="14"/>
  <c r="AL421" i="14"/>
  <c r="AL422" i="14"/>
  <c r="AL423" i="14"/>
  <c r="AL424" i="14"/>
  <c r="AL425" i="14"/>
  <c r="AL426" i="14"/>
  <c r="AL427" i="14"/>
  <c r="AL428" i="14"/>
  <c r="AL429" i="14"/>
  <c r="AL430" i="14"/>
  <c r="AL431" i="14"/>
  <c r="AL432" i="14"/>
  <c r="AL433" i="14"/>
  <c r="AL434" i="14"/>
  <c r="AL435" i="14"/>
  <c r="AL436" i="14"/>
  <c r="AL437" i="14"/>
  <c r="AL438" i="14"/>
  <c r="AL439" i="14"/>
  <c r="AL440" i="14"/>
  <c r="AL441" i="14"/>
  <c r="AL442" i="14"/>
  <c r="AL443" i="14"/>
  <c r="AL444" i="14"/>
  <c r="AL445" i="14"/>
  <c r="AL446" i="14"/>
  <c r="AL447" i="14"/>
  <c r="AL448" i="14"/>
  <c r="AL449" i="14"/>
  <c r="AL450" i="14"/>
  <c r="AL451" i="14"/>
  <c r="AL452" i="14"/>
  <c r="AL453" i="14"/>
  <c r="AL454" i="14"/>
  <c r="AL455" i="14"/>
  <c r="AL456" i="14"/>
  <c r="AL457" i="14"/>
  <c r="AL458" i="14"/>
  <c r="AL459" i="14"/>
  <c r="AL460" i="14"/>
  <c r="AL461" i="14"/>
  <c r="AL462" i="14"/>
  <c r="AL463" i="14"/>
  <c r="AL464" i="14"/>
  <c r="AL465" i="14"/>
  <c r="AL466" i="14"/>
  <c r="AL467" i="14"/>
  <c r="AL468" i="14"/>
  <c r="AL469" i="14"/>
  <c r="AL470" i="14"/>
  <c r="AL471" i="14"/>
  <c r="AL472" i="14"/>
  <c r="AL473" i="14"/>
  <c r="AL474" i="14"/>
  <c r="AL475" i="14"/>
  <c r="AL476" i="14"/>
  <c r="AL477" i="14"/>
  <c r="AL478" i="14"/>
  <c r="AL479" i="14"/>
  <c r="AL480" i="14"/>
  <c r="AL481" i="14"/>
  <c r="AL482" i="14"/>
  <c r="AL483" i="14"/>
  <c r="AL484" i="14"/>
  <c r="AL485" i="14"/>
  <c r="AL486" i="14"/>
  <c r="AL487" i="14"/>
  <c r="AL488" i="14"/>
  <c r="AL489" i="14"/>
  <c r="AL490" i="14"/>
  <c r="AL491" i="14"/>
  <c r="AL492" i="14"/>
  <c r="AL493" i="14"/>
  <c r="AL494" i="14"/>
  <c r="AL495" i="14"/>
  <c r="AL496" i="14"/>
  <c r="AL497" i="14"/>
  <c r="AL498" i="14"/>
  <c r="AL499" i="14"/>
  <c r="AL500" i="14"/>
  <c r="AL501" i="14"/>
  <c r="AL502" i="14"/>
  <c r="AL503" i="14"/>
  <c r="AL504" i="14"/>
  <c r="AL505" i="14"/>
  <c r="AL506" i="14"/>
  <c r="AJ7" i="14"/>
  <c r="AJ8" i="14"/>
  <c r="AJ9" i="14"/>
  <c r="AJ10" i="14"/>
  <c r="AJ11" i="14"/>
  <c r="AJ12" i="14"/>
  <c r="AJ13" i="14"/>
  <c r="AJ14" i="14"/>
  <c r="AJ15" i="14"/>
  <c r="AJ16" i="14"/>
  <c r="AJ17" i="14"/>
  <c r="AJ18" i="14"/>
  <c r="AJ19" i="14"/>
  <c r="AJ20" i="14"/>
  <c r="AJ21" i="14"/>
  <c r="AJ22" i="14"/>
  <c r="AJ23" i="14"/>
  <c r="AJ24" i="14"/>
  <c r="AJ25" i="14"/>
  <c r="AJ26" i="14"/>
  <c r="AJ27" i="14"/>
  <c r="AJ28" i="14"/>
  <c r="AJ29" i="14"/>
  <c r="AJ30" i="14"/>
  <c r="AJ31" i="14"/>
  <c r="AJ32" i="14"/>
  <c r="AJ33" i="14"/>
  <c r="AJ34" i="14"/>
  <c r="AJ35" i="14"/>
  <c r="AJ36" i="14"/>
  <c r="AJ37" i="14"/>
  <c r="AJ38" i="14"/>
  <c r="AJ39" i="14"/>
  <c r="AJ40" i="14"/>
  <c r="AJ41" i="14"/>
  <c r="AJ42" i="14"/>
  <c r="AJ43" i="14"/>
  <c r="AJ44" i="14"/>
  <c r="AJ45" i="14"/>
  <c r="AJ46" i="14"/>
  <c r="AJ47" i="14"/>
  <c r="AJ48" i="14"/>
  <c r="AJ49" i="14"/>
  <c r="AJ50" i="14"/>
  <c r="AJ51" i="14"/>
  <c r="AJ52" i="14"/>
  <c r="AJ53" i="14"/>
  <c r="AJ54" i="14"/>
  <c r="AJ55" i="14"/>
  <c r="AJ56" i="14"/>
  <c r="AJ57" i="14"/>
  <c r="AJ58" i="14"/>
  <c r="AJ59" i="14"/>
  <c r="AJ60" i="14"/>
  <c r="AJ61" i="14"/>
  <c r="AJ62" i="14"/>
  <c r="AJ63" i="14"/>
  <c r="AJ64" i="14"/>
  <c r="AJ65" i="14"/>
  <c r="AJ66" i="14"/>
  <c r="AJ67" i="14"/>
  <c r="AJ68" i="14"/>
  <c r="AJ69" i="14"/>
  <c r="AJ70" i="14"/>
  <c r="AJ71" i="14"/>
  <c r="AJ72" i="14"/>
  <c r="AJ73" i="14"/>
  <c r="AJ74" i="14"/>
  <c r="AJ75" i="14"/>
  <c r="AJ76" i="14"/>
  <c r="AJ77" i="14"/>
  <c r="AJ78" i="14"/>
  <c r="AJ79" i="14"/>
  <c r="AJ80" i="14"/>
  <c r="AJ81" i="14"/>
  <c r="AJ82" i="14"/>
  <c r="AJ83" i="14"/>
  <c r="AJ84" i="14"/>
  <c r="AJ85" i="14"/>
  <c r="AJ86" i="14"/>
  <c r="AJ87" i="14"/>
  <c r="AJ88" i="14"/>
  <c r="AJ89" i="14"/>
  <c r="AJ90" i="14"/>
  <c r="AJ91" i="14"/>
  <c r="AJ92" i="14"/>
  <c r="AJ93" i="14"/>
  <c r="AJ94" i="14"/>
  <c r="AJ95" i="14"/>
  <c r="AJ96" i="14"/>
  <c r="AJ97" i="14"/>
  <c r="AJ98" i="14"/>
  <c r="AJ99" i="14"/>
  <c r="AJ100" i="14"/>
  <c r="AJ101" i="14"/>
  <c r="AJ102" i="14"/>
  <c r="AJ103" i="14"/>
  <c r="AJ104" i="14"/>
  <c r="AJ105" i="14"/>
  <c r="AJ106" i="14"/>
  <c r="AJ107" i="14"/>
  <c r="AJ108" i="14"/>
  <c r="AJ109" i="14"/>
  <c r="AJ110" i="14"/>
  <c r="AJ111" i="14"/>
  <c r="AJ112" i="14"/>
  <c r="AJ113" i="14"/>
  <c r="AJ114" i="14"/>
  <c r="AJ115" i="14"/>
  <c r="AJ116" i="14"/>
  <c r="AJ117" i="14"/>
  <c r="AJ118" i="14"/>
  <c r="AJ119" i="14"/>
  <c r="AJ120" i="14"/>
  <c r="AJ121" i="14"/>
  <c r="AJ122" i="14"/>
  <c r="AJ123" i="14"/>
  <c r="AJ124" i="14"/>
  <c r="AJ125" i="14"/>
  <c r="AJ126" i="14"/>
  <c r="AJ127" i="14"/>
  <c r="AJ128" i="14"/>
  <c r="AJ129" i="14"/>
  <c r="AJ130" i="14"/>
  <c r="AJ131" i="14"/>
  <c r="AJ132" i="14"/>
  <c r="AJ133" i="14"/>
  <c r="AJ134" i="14"/>
  <c r="AJ135" i="14"/>
  <c r="AJ136" i="14"/>
  <c r="AJ137" i="14"/>
  <c r="AJ138" i="14"/>
  <c r="AJ139" i="14"/>
  <c r="AJ140" i="14"/>
  <c r="AJ141" i="14"/>
  <c r="AJ142" i="14"/>
  <c r="AJ143" i="14"/>
  <c r="AJ144" i="14"/>
  <c r="AJ145" i="14"/>
  <c r="AJ146" i="14"/>
  <c r="AJ147" i="14"/>
  <c r="AJ148" i="14"/>
  <c r="AJ149" i="14"/>
  <c r="AJ150" i="14"/>
  <c r="AJ151" i="14"/>
  <c r="AJ152" i="14"/>
  <c r="AJ153" i="14"/>
  <c r="AJ154" i="14"/>
  <c r="AJ155" i="14"/>
  <c r="AJ156" i="14"/>
  <c r="AJ157" i="14"/>
  <c r="AJ158" i="14"/>
  <c r="AJ159" i="14"/>
  <c r="AJ160" i="14"/>
  <c r="AJ161" i="14"/>
  <c r="AJ162" i="14"/>
  <c r="AJ163" i="14"/>
  <c r="AJ164" i="14"/>
  <c r="AJ165" i="14"/>
  <c r="AJ166" i="14"/>
  <c r="AJ167" i="14"/>
  <c r="AJ168" i="14"/>
  <c r="AJ169" i="14"/>
  <c r="AJ170" i="14"/>
  <c r="AJ171" i="14"/>
  <c r="AJ172" i="14"/>
  <c r="AJ173" i="14"/>
  <c r="AJ174" i="14"/>
  <c r="AJ175" i="14"/>
  <c r="AJ176" i="14"/>
  <c r="AJ177" i="14"/>
  <c r="AJ178" i="14"/>
  <c r="AJ179" i="14"/>
  <c r="AJ180" i="14"/>
  <c r="AJ181" i="14"/>
  <c r="AJ182" i="14"/>
  <c r="AJ183" i="14"/>
  <c r="AJ184" i="14"/>
  <c r="AJ185" i="14"/>
  <c r="AJ186" i="14"/>
  <c r="AJ187" i="14"/>
  <c r="AJ188" i="14"/>
  <c r="AJ189" i="14"/>
  <c r="AJ190" i="14"/>
  <c r="AJ191" i="14"/>
  <c r="AJ192" i="14"/>
  <c r="AJ193" i="14"/>
  <c r="AJ194" i="14"/>
  <c r="AJ195" i="14"/>
  <c r="AJ196" i="14"/>
  <c r="AJ197" i="14"/>
  <c r="AJ198" i="14"/>
  <c r="AJ199" i="14"/>
  <c r="AJ200" i="14"/>
  <c r="AJ201" i="14"/>
  <c r="AJ202" i="14"/>
  <c r="AJ203" i="14"/>
  <c r="AJ204" i="14"/>
  <c r="AJ205" i="14"/>
  <c r="AJ206" i="14"/>
  <c r="AJ207" i="14"/>
  <c r="AJ208" i="14"/>
  <c r="AJ209" i="14"/>
  <c r="AJ210" i="14"/>
  <c r="AJ211" i="14"/>
  <c r="AJ212" i="14"/>
  <c r="AJ213" i="14"/>
  <c r="AJ214" i="14"/>
  <c r="AJ215" i="14"/>
  <c r="AJ216" i="14"/>
  <c r="AJ217" i="14"/>
  <c r="AJ218" i="14"/>
  <c r="AJ219" i="14"/>
  <c r="AJ220" i="14"/>
  <c r="AJ221" i="14"/>
  <c r="AJ222" i="14"/>
  <c r="AJ223" i="14"/>
  <c r="AJ224" i="14"/>
  <c r="AJ225" i="14"/>
  <c r="AJ226" i="14"/>
  <c r="AJ227" i="14"/>
  <c r="AJ228" i="14"/>
  <c r="AJ229" i="14"/>
  <c r="AJ230" i="14"/>
  <c r="AJ231" i="14"/>
  <c r="AJ232" i="14"/>
  <c r="AJ233" i="14"/>
  <c r="AJ234" i="14"/>
  <c r="AJ235" i="14"/>
  <c r="AJ236" i="14"/>
  <c r="AJ237" i="14"/>
  <c r="AJ238" i="14"/>
  <c r="AJ239" i="14"/>
  <c r="AJ240" i="14"/>
  <c r="AJ241" i="14"/>
  <c r="AJ242" i="14"/>
  <c r="AJ243" i="14"/>
  <c r="AJ244" i="14"/>
  <c r="AJ245" i="14"/>
  <c r="AJ246" i="14"/>
  <c r="AJ247" i="14"/>
  <c r="AJ248" i="14"/>
  <c r="AJ249" i="14"/>
  <c r="AJ250" i="14"/>
  <c r="AJ251" i="14"/>
  <c r="AJ252" i="14"/>
  <c r="AJ253" i="14"/>
  <c r="AJ254" i="14"/>
  <c r="AJ255" i="14"/>
  <c r="AJ256" i="14"/>
  <c r="AJ257" i="14"/>
  <c r="AJ258" i="14"/>
  <c r="AJ259" i="14"/>
  <c r="AJ260" i="14"/>
  <c r="AJ261" i="14"/>
  <c r="AJ262" i="14"/>
  <c r="AJ263" i="14"/>
  <c r="AJ264" i="14"/>
  <c r="AJ265" i="14"/>
  <c r="AJ266" i="14"/>
  <c r="AJ267" i="14"/>
  <c r="AJ268" i="14"/>
  <c r="AJ269" i="14"/>
  <c r="AJ270" i="14"/>
  <c r="AJ271" i="14"/>
  <c r="AJ272" i="14"/>
  <c r="AJ273" i="14"/>
  <c r="AJ274" i="14"/>
  <c r="AJ275" i="14"/>
  <c r="AJ276" i="14"/>
  <c r="AJ277" i="14"/>
  <c r="AJ278" i="14"/>
  <c r="AJ279" i="14"/>
  <c r="AJ280" i="14"/>
  <c r="AJ281" i="14"/>
  <c r="AJ282" i="14"/>
  <c r="AJ283" i="14"/>
  <c r="AJ284" i="14"/>
  <c r="AJ285" i="14"/>
  <c r="AJ286" i="14"/>
  <c r="AJ287" i="14"/>
  <c r="AJ288" i="14"/>
  <c r="AJ289" i="14"/>
  <c r="AJ290" i="14"/>
  <c r="AJ291" i="14"/>
  <c r="AJ292" i="14"/>
  <c r="AJ293" i="14"/>
  <c r="AJ294" i="14"/>
  <c r="AJ295" i="14"/>
  <c r="AJ296" i="14"/>
  <c r="AJ297" i="14"/>
  <c r="AJ298" i="14"/>
  <c r="AJ299" i="14"/>
  <c r="AJ300" i="14"/>
  <c r="AJ301" i="14"/>
  <c r="AJ302" i="14"/>
  <c r="AJ303" i="14"/>
  <c r="AJ304" i="14"/>
  <c r="AJ305" i="14"/>
  <c r="AJ306" i="14"/>
  <c r="AJ307" i="14"/>
  <c r="AJ308" i="14"/>
  <c r="AJ309" i="14"/>
  <c r="AJ310" i="14"/>
  <c r="AJ311" i="14"/>
  <c r="AJ312" i="14"/>
  <c r="AJ313" i="14"/>
  <c r="AJ314" i="14"/>
  <c r="AJ315" i="14"/>
  <c r="AJ316" i="14"/>
  <c r="AJ317" i="14"/>
  <c r="AJ318" i="14"/>
  <c r="AJ319" i="14"/>
  <c r="AJ320" i="14"/>
  <c r="AJ321" i="14"/>
  <c r="AJ322" i="14"/>
  <c r="AJ323" i="14"/>
  <c r="AJ324" i="14"/>
  <c r="AJ325" i="14"/>
  <c r="AJ326" i="14"/>
  <c r="AJ327" i="14"/>
  <c r="AJ328" i="14"/>
  <c r="AJ329" i="14"/>
  <c r="AJ330" i="14"/>
  <c r="AJ331" i="14"/>
  <c r="AJ332" i="14"/>
  <c r="AJ333" i="14"/>
  <c r="AJ334" i="14"/>
  <c r="AJ335" i="14"/>
  <c r="AJ336" i="14"/>
  <c r="AJ337" i="14"/>
  <c r="AJ338" i="14"/>
  <c r="AJ339" i="14"/>
  <c r="AJ340" i="14"/>
  <c r="AJ341" i="14"/>
  <c r="AJ342" i="14"/>
  <c r="AJ343" i="14"/>
  <c r="AJ344" i="14"/>
  <c r="AJ345" i="14"/>
  <c r="AJ346" i="14"/>
  <c r="AJ347" i="14"/>
  <c r="AJ348" i="14"/>
  <c r="AJ349" i="14"/>
  <c r="AJ350" i="14"/>
  <c r="AJ351" i="14"/>
  <c r="AJ352" i="14"/>
  <c r="AJ353" i="14"/>
  <c r="AJ354" i="14"/>
  <c r="AJ355" i="14"/>
  <c r="AJ356" i="14"/>
  <c r="AJ357" i="14"/>
  <c r="AJ358" i="14"/>
  <c r="AJ359" i="14"/>
  <c r="AJ360" i="14"/>
  <c r="AJ361" i="14"/>
  <c r="AJ362" i="14"/>
  <c r="AJ363" i="14"/>
  <c r="AJ364" i="14"/>
  <c r="AJ365" i="14"/>
  <c r="AJ366" i="14"/>
  <c r="AJ367" i="14"/>
  <c r="AJ368" i="14"/>
  <c r="AJ369" i="14"/>
  <c r="AJ370" i="14"/>
  <c r="AJ371" i="14"/>
  <c r="AJ372" i="14"/>
  <c r="AJ373" i="14"/>
  <c r="AJ374" i="14"/>
  <c r="AJ375" i="14"/>
  <c r="AJ376" i="14"/>
  <c r="AJ377" i="14"/>
  <c r="AJ378" i="14"/>
  <c r="AJ379" i="14"/>
  <c r="AJ380" i="14"/>
  <c r="AJ381" i="14"/>
  <c r="AJ382" i="14"/>
  <c r="AJ383" i="14"/>
  <c r="AJ384" i="14"/>
  <c r="AJ385" i="14"/>
  <c r="AJ386" i="14"/>
  <c r="AJ387" i="14"/>
  <c r="AJ388" i="14"/>
  <c r="AJ389" i="14"/>
  <c r="AJ390" i="14"/>
  <c r="AJ391" i="14"/>
  <c r="AJ392" i="14"/>
  <c r="AJ393" i="14"/>
  <c r="AJ394" i="14"/>
  <c r="AJ395" i="14"/>
  <c r="AJ396" i="14"/>
  <c r="AJ397" i="14"/>
  <c r="AJ398" i="14"/>
  <c r="AJ399" i="14"/>
  <c r="AJ400" i="14"/>
  <c r="AJ401" i="14"/>
  <c r="AJ402" i="14"/>
  <c r="AJ403" i="14"/>
  <c r="AJ404" i="14"/>
  <c r="AJ405" i="14"/>
  <c r="AJ406" i="14"/>
  <c r="AJ407" i="14"/>
  <c r="AJ408" i="14"/>
  <c r="AJ409" i="14"/>
  <c r="AJ410" i="14"/>
  <c r="AJ411" i="14"/>
  <c r="AJ412" i="14"/>
  <c r="AJ413" i="14"/>
  <c r="AJ414" i="14"/>
  <c r="AJ415" i="14"/>
  <c r="AJ416" i="14"/>
  <c r="AJ417" i="14"/>
  <c r="AJ418" i="14"/>
  <c r="AJ419" i="14"/>
  <c r="AJ420" i="14"/>
  <c r="AJ421" i="14"/>
  <c r="AJ422" i="14"/>
  <c r="AJ423" i="14"/>
  <c r="AJ424" i="14"/>
  <c r="AJ425" i="14"/>
  <c r="AJ426" i="14"/>
  <c r="AJ427" i="14"/>
  <c r="AJ428" i="14"/>
  <c r="AJ429" i="14"/>
  <c r="AJ430" i="14"/>
  <c r="AJ431" i="14"/>
  <c r="AJ432" i="14"/>
  <c r="AJ433" i="14"/>
  <c r="AJ434" i="14"/>
  <c r="AJ435" i="14"/>
  <c r="AJ436" i="14"/>
  <c r="AJ437" i="14"/>
  <c r="AJ438" i="14"/>
  <c r="AJ439" i="14"/>
  <c r="AJ440" i="14"/>
  <c r="AJ441" i="14"/>
  <c r="AJ442" i="14"/>
  <c r="AJ443" i="14"/>
  <c r="AJ444" i="14"/>
  <c r="AJ445" i="14"/>
  <c r="AJ446" i="14"/>
  <c r="AJ447" i="14"/>
  <c r="AJ448" i="14"/>
  <c r="AJ449" i="14"/>
  <c r="AJ450" i="14"/>
  <c r="AJ451" i="14"/>
  <c r="AJ452" i="14"/>
  <c r="AJ453" i="14"/>
  <c r="AJ454" i="14"/>
  <c r="AJ455" i="14"/>
  <c r="AJ456" i="14"/>
  <c r="AJ457" i="14"/>
  <c r="AJ458" i="14"/>
  <c r="AJ459" i="14"/>
  <c r="AJ460" i="14"/>
  <c r="AJ461" i="14"/>
  <c r="AJ462" i="14"/>
  <c r="AJ463" i="14"/>
  <c r="AJ464" i="14"/>
  <c r="AJ465" i="14"/>
  <c r="AJ466" i="14"/>
  <c r="AJ467" i="14"/>
  <c r="AJ468" i="14"/>
  <c r="AJ469" i="14"/>
  <c r="AJ470" i="14"/>
  <c r="AJ471" i="14"/>
  <c r="AJ472" i="14"/>
  <c r="AJ473" i="14"/>
  <c r="AJ474" i="14"/>
  <c r="AJ475" i="14"/>
  <c r="AJ476" i="14"/>
  <c r="AJ477" i="14"/>
  <c r="AJ478" i="14"/>
  <c r="AJ479" i="14"/>
  <c r="AJ480" i="14"/>
  <c r="AJ481" i="14"/>
  <c r="AJ482" i="14"/>
  <c r="AJ483" i="14"/>
  <c r="AJ484" i="14"/>
  <c r="AJ485" i="14"/>
  <c r="AJ486" i="14"/>
  <c r="AJ487" i="14"/>
  <c r="AJ488" i="14"/>
  <c r="AJ489" i="14"/>
  <c r="AJ490" i="14"/>
  <c r="AJ491" i="14"/>
  <c r="AJ492" i="14"/>
  <c r="AJ493" i="14"/>
  <c r="AJ494" i="14"/>
  <c r="AJ495" i="14"/>
  <c r="AJ496" i="14"/>
  <c r="AJ497" i="14"/>
  <c r="AJ498" i="14"/>
  <c r="AJ499" i="14"/>
  <c r="AJ500" i="14"/>
  <c r="AJ501" i="14"/>
  <c r="AJ502" i="14"/>
  <c r="AJ503" i="14"/>
  <c r="AJ504" i="14"/>
  <c r="AJ505" i="14"/>
  <c r="AJ506" i="14"/>
  <c r="J674" i="64"/>
  <c r="J673" i="64"/>
  <c r="J672" i="64"/>
  <c r="J671" i="64"/>
  <c r="J670" i="64"/>
  <c r="J669" i="64"/>
  <c r="J668" i="64"/>
  <c r="J667" i="64"/>
  <c r="J666" i="64"/>
  <c r="J665" i="64"/>
  <c r="J664" i="64"/>
  <c r="J663" i="64"/>
  <c r="J662" i="64"/>
  <c r="J661" i="64"/>
  <c r="J660" i="64"/>
  <c r="J659" i="64"/>
  <c r="J658" i="64"/>
  <c r="J657" i="64"/>
  <c r="J656" i="64"/>
  <c r="J655" i="64"/>
  <c r="J654" i="64"/>
  <c r="J653" i="64"/>
  <c r="J652" i="64"/>
  <c r="J651" i="64"/>
  <c r="J650" i="64"/>
  <c r="J649" i="64"/>
  <c r="J648" i="64"/>
  <c r="J647" i="64"/>
  <c r="J646" i="64"/>
  <c r="J645" i="64"/>
  <c r="J644" i="64"/>
  <c r="J643" i="64"/>
  <c r="J642" i="64"/>
  <c r="J641" i="64"/>
  <c r="J640" i="64"/>
  <c r="J639" i="64"/>
  <c r="J638" i="64"/>
  <c r="J637" i="64"/>
  <c r="J636" i="64"/>
  <c r="J635" i="64"/>
  <c r="J634" i="64"/>
  <c r="J633" i="64"/>
  <c r="J632" i="64"/>
  <c r="J631" i="64"/>
  <c r="J630" i="64"/>
  <c r="J629" i="64"/>
  <c r="J628" i="64"/>
  <c r="J627" i="64"/>
  <c r="J626" i="64"/>
  <c r="J625" i="64"/>
  <c r="J624" i="64"/>
  <c r="J623" i="64"/>
  <c r="J622" i="64"/>
  <c r="J621" i="64"/>
  <c r="J620" i="64"/>
  <c r="J619" i="64"/>
  <c r="J618" i="64"/>
  <c r="J617" i="64"/>
  <c r="J616" i="64"/>
  <c r="J615" i="64"/>
  <c r="J614" i="64"/>
  <c r="J613" i="64"/>
  <c r="J612" i="64"/>
  <c r="J611" i="64"/>
  <c r="J610" i="64"/>
  <c r="J609" i="64"/>
  <c r="J608" i="64"/>
  <c r="J607" i="64"/>
  <c r="J606" i="64"/>
  <c r="J605" i="64"/>
  <c r="J604" i="64"/>
  <c r="J603" i="64"/>
  <c r="J602" i="64"/>
  <c r="J601" i="64"/>
  <c r="J600" i="64"/>
  <c r="J599" i="64"/>
  <c r="J598" i="64"/>
  <c r="J597" i="64"/>
  <c r="J596" i="64"/>
  <c r="J595" i="64"/>
  <c r="J594" i="64"/>
  <c r="J593" i="64"/>
  <c r="J592" i="64"/>
  <c r="J591" i="64"/>
  <c r="J590" i="64"/>
  <c r="J589" i="64"/>
  <c r="J588" i="64"/>
  <c r="J587" i="64"/>
  <c r="J586" i="64"/>
  <c r="J585" i="64"/>
  <c r="J584" i="64"/>
  <c r="J583" i="64"/>
  <c r="J582" i="64"/>
  <c r="J581" i="64"/>
  <c r="J580" i="64"/>
  <c r="J579" i="64"/>
  <c r="J578" i="64"/>
  <c r="J577" i="64"/>
  <c r="J576" i="64"/>
  <c r="J575" i="64"/>
  <c r="J574" i="64"/>
  <c r="J573" i="64"/>
  <c r="J572" i="64"/>
  <c r="J571" i="64"/>
  <c r="J570" i="64"/>
  <c r="J569" i="64"/>
  <c r="J568" i="64"/>
  <c r="J567" i="64"/>
  <c r="J566" i="64"/>
  <c r="J565" i="64"/>
  <c r="J564" i="64"/>
  <c r="J563" i="64"/>
  <c r="J562" i="64"/>
  <c r="J561" i="64"/>
  <c r="J560" i="64"/>
  <c r="J559" i="64"/>
  <c r="J558" i="64"/>
  <c r="J557" i="64"/>
  <c r="J556" i="64"/>
  <c r="J555" i="64"/>
  <c r="J554" i="64"/>
  <c r="J553" i="64"/>
  <c r="J552" i="64"/>
  <c r="J551" i="64"/>
  <c r="J550" i="64"/>
  <c r="J549" i="64"/>
  <c r="J548" i="64"/>
  <c r="J547" i="64"/>
  <c r="J546" i="64"/>
  <c r="J545" i="64"/>
  <c r="J544" i="64"/>
  <c r="J543" i="64"/>
  <c r="J542" i="64"/>
  <c r="J541" i="64"/>
  <c r="J540" i="64"/>
  <c r="J539" i="64"/>
  <c r="J538" i="64"/>
  <c r="J537" i="64"/>
  <c r="J536" i="64"/>
  <c r="J535" i="64"/>
  <c r="J534" i="64"/>
  <c r="J533" i="64"/>
  <c r="J532" i="64"/>
  <c r="J531" i="64"/>
  <c r="J530" i="64"/>
  <c r="J529" i="64"/>
  <c r="J528" i="64"/>
  <c r="J527" i="64"/>
  <c r="J526" i="64"/>
  <c r="J525" i="64"/>
  <c r="J524" i="64"/>
  <c r="J523" i="64"/>
  <c r="J522" i="64"/>
  <c r="J521" i="64"/>
  <c r="J520" i="64"/>
  <c r="J519" i="64"/>
  <c r="J518" i="64"/>
  <c r="J517" i="64"/>
  <c r="J516" i="64"/>
  <c r="J515" i="64"/>
  <c r="J514" i="64"/>
  <c r="J513" i="64"/>
  <c r="J512" i="64"/>
  <c r="J511" i="64"/>
  <c r="J510" i="64"/>
  <c r="J509" i="64"/>
  <c r="J508" i="64"/>
  <c r="J507" i="64"/>
  <c r="J506" i="64"/>
  <c r="J505" i="64"/>
  <c r="J504" i="64"/>
  <c r="J503" i="64"/>
  <c r="J502" i="64"/>
  <c r="J501" i="64"/>
  <c r="J500" i="64"/>
  <c r="J499" i="64"/>
  <c r="J498" i="64"/>
  <c r="J497" i="64"/>
  <c r="J496" i="64"/>
  <c r="J495" i="64"/>
  <c r="J494" i="64"/>
  <c r="J493" i="64"/>
  <c r="J492" i="64"/>
  <c r="J491" i="64"/>
  <c r="J490" i="64"/>
  <c r="J489" i="64"/>
  <c r="J488" i="64"/>
  <c r="J487" i="64"/>
  <c r="J486" i="64"/>
  <c r="J485" i="64"/>
  <c r="J484" i="64"/>
  <c r="J483" i="64"/>
  <c r="J482" i="64"/>
  <c r="J481" i="64"/>
  <c r="J480" i="64"/>
  <c r="J479" i="64"/>
  <c r="J478" i="64"/>
  <c r="J477" i="64"/>
  <c r="J476" i="64"/>
  <c r="J475" i="64"/>
  <c r="J474" i="64"/>
  <c r="J473" i="64"/>
  <c r="J472" i="64"/>
  <c r="J471" i="64"/>
  <c r="J470" i="64"/>
  <c r="J469" i="64"/>
  <c r="J468" i="64"/>
  <c r="J467" i="64"/>
  <c r="J466" i="64"/>
  <c r="J465" i="64"/>
  <c r="J464" i="64"/>
  <c r="J463" i="64"/>
  <c r="J462" i="64"/>
  <c r="J461" i="64"/>
  <c r="J460" i="64"/>
  <c r="J459" i="64"/>
  <c r="J458" i="64"/>
  <c r="J457" i="64"/>
  <c r="J456" i="64"/>
  <c r="J455" i="64"/>
  <c r="J454" i="64"/>
  <c r="J453" i="64"/>
  <c r="J452" i="64"/>
  <c r="J451" i="64"/>
  <c r="J450" i="64"/>
  <c r="J449" i="64"/>
  <c r="J448" i="64"/>
  <c r="J447" i="64"/>
  <c r="J446" i="64"/>
  <c r="J445" i="64"/>
  <c r="J444" i="64"/>
  <c r="J443" i="64"/>
  <c r="J442" i="64"/>
  <c r="J441" i="64"/>
  <c r="J440" i="64"/>
  <c r="J439" i="64"/>
  <c r="J438" i="64"/>
  <c r="J437" i="64"/>
  <c r="J436" i="64"/>
  <c r="J435" i="64"/>
  <c r="J434" i="64"/>
  <c r="J433" i="64"/>
  <c r="J432" i="64"/>
  <c r="J431" i="64"/>
  <c r="J430" i="64"/>
  <c r="J429" i="64"/>
  <c r="J428" i="64"/>
  <c r="J427" i="64"/>
  <c r="J426" i="64"/>
  <c r="J425" i="64"/>
  <c r="J424" i="64"/>
  <c r="J423" i="64"/>
  <c r="J422" i="64"/>
  <c r="J421" i="64"/>
  <c r="J420" i="64"/>
  <c r="J419" i="64"/>
  <c r="J418" i="64"/>
  <c r="J417" i="64"/>
  <c r="J416" i="64"/>
  <c r="J415" i="64"/>
  <c r="J414" i="64"/>
  <c r="J413" i="64"/>
  <c r="J412" i="64"/>
  <c r="J411" i="64"/>
  <c r="J410" i="64"/>
  <c r="J409" i="64"/>
  <c r="J408" i="64"/>
  <c r="J407" i="64"/>
  <c r="J406" i="64"/>
  <c r="J405" i="64"/>
  <c r="J404" i="64"/>
  <c r="J403" i="64"/>
  <c r="J402" i="64"/>
  <c r="J401" i="64"/>
  <c r="J400" i="64"/>
  <c r="J399" i="64"/>
  <c r="J398" i="64"/>
  <c r="J397" i="64"/>
  <c r="J396" i="64"/>
  <c r="J395" i="64"/>
  <c r="J394" i="64"/>
  <c r="J393" i="64"/>
  <c r="J392" i="64"/>
  <c r="J391" i="64"/>
  <c r="J390" i="64"/>
  <c r="J389" i="64"/>
  <c r="J388" i="64"/>
  <c r="J387" i="64"/>
  <c r="J386" i="64"/>
  <c r="J385" i="64"/>
  <c r="J384" i="64"/>
  <c r="J383" i="64"/>
  <c r="J382" i="64"/>
  <c r="J381" i="64"/>
  <c r="J380" i="64"/>
  <c r="J379" i="64"/>
  <c r="J378" i="64"/>
  <c r="J377" i="64"/>
  <c r="J376" i="64"/>
  <c r="J375" i="64"/>
  <c r="J374" i="64"/>
  <c r="J373" i="64"/>
  <c r="J372" i="64"/>
  <c r="J371" i="64"/>
  <c r="J370" i="64"/>
  <c r="J369" i="64"/>
  <c r="J368" i="64"/>
  <c r="J367" i="64"/>
  <c r="J366" i="64"/>
  <c r="J365" i="64"/>
  <c r="J364" i="64"/>
  <c r="J363" i="64"/>
  <c r="J362" i="64"/>
  <c r="J361" i="64"/>
  <c r="J360" i="64"/>
  <c r="J359" i="64"/>
  <c r="J358" i="64"/>
  <c r="J357" i="64"/>
  <c r="J356" i="64"/>
  <c r="J355" i="64"/>
  <c r="J354" i="64"/>
  <c r="J353" i="64"/>
  <c r="J352" i="64"/>
  <c r="J351" i="64"/>
  <c r="J350" i="64"/>
  <c r="J349" i="64"/>
  <c r="J348" i="64"/>
  <c r="J347" i="64"/>
  <c r="J346" i="64"/>
  <c r="J345" i="64"/>
  <c r="J344" i="64"/>
  <c r="J343" i="64"/>
  <c r="J342" i="64"/>
  <c r="J341" i="64"/>
  <c r="J340" i="64"/>
  <c r="J339" i="64"/>
  <c r="J338" i="64"/>
  <c r="J337" i="64"/>
  <c r="J336" i="64"/>
  <c r="J335" i="64"/>
  <c r="J334" i="64"/>
  <c r="J333" i="64"/>
  <c r="J332" i="64"/>
  <c r="J331" i="64"/>
  <c r="J330" i="64"/>
  <c r="J329" i="64"/>
  <c r="J328" i="64"/>
  <c r="J327" i="64"/>
  <c r="J326" i="64"/>
  <c r="J325" i="64"/>
  <c r="J324" i="64"/>
  <c r="J323" i="64"/>
  <c r="J322" i="64"/>
  <c r="J321" i="64"/>
  <c r="J320" i="64"/>
  <c r="J319" i="64"/>
  <c r="J318" i="64"/>
  <c r="J317" i="64"/>
  <c r="J316" i="64"/>
  <c r="J315" i="64"/>
  <c r="J314" i="64"/>
  <c r="J313" i="64"/>
  <c r="J312" i="64"/>
  <c r="J311" i="64"/>
  <c r="J310" i="64"/>
  <c r="J309" i="64"/>
  <c r="J308" i="64"/>
  <c r="J307" i="64"/>
  <c r="J306" i="64"/>
  <c r="J305" i="64"/>
  <c r="J304" i="64"/>
  <c r="J303" i="64"/>
  <c r="J302" i="64"/>
  <c r="J301" i="64"/>
  <c r="J300" i="64"/>
  <c r="J299" i="64"/>
  <c r="J298" i="64"/>
  <c r="J297" i="64"/>
  <c r="J296" i="64"/>
  <c r="J295" i="64"/>
  <c r="J294" i="64"/>
  <c r="J293" i="64"/>
  <c r="J292" i="64"/>
  <c r="J291" i="64"/>
  <c r="J290" i="64"/>
  <c r="J289" i="64"/>
  <c r="J288" i="64"/>
  <c r="J287" i="64"/>
  <c r="J286" i="64"/>
  <c r="J285" i="64"/>
  <c r="J284" i="64"/>
  <c r="J283" i="64"/>
  <c r="J282" i="64"/>
  <c r="J281" i="64"/>
  <c r="J280" i="64"/>
  <c r="J279" i="64"/>
  <c r="J278" i="64"/>
  <c r="J277" i="64"/>
  <c r="J276" i="64"/>
  <c r="J275" i="64"/>
  <c r="J274" i="64"/>
  <c r="J273" i="64"/>
  <c r="J272" i="64"/>
  <c r="J271" i="64"/>
  <c r="J270" i="64"/>
  <c r="J269" i="64"/>
  <c r="J268" i="64"/>
  <c r="J267" i="64"/>
  <c r="J266" i="64"/>
  <c r="J265" i="64"/>
  <c r="J264" i="64"/>
  <c r="J263" i="64"/>
  <c r="J262" i="64"/>
  <c r="J261" i="64"/>
  <c r="J260" i="64"/>
  <c r="J259" i="64"/>
  <c r="J258" i="64"/>
  <c r="J257" i="64"/>
  <c r="J256" i="64"/>
  <c r="J255" i="64"/>
  <c r="J254" i="64"/>
  <c r="J253" i="64"/>
  <c r="J252" i="64"/>
  <c r="J251" i="64"/>
  <c r="J250" i="64"/>
  <c r="J249" i="64"/>
  <c r="J248" i="64"/>
  <c r="J247" i="64"/>
  <c r="J246" i="64"/>
  <c r="J245" i="64"/>
  <c r="J244" i="64"/>
  <c r="J243" i="64"/>
  <c r="J242" i="64"/>
  <c r="J241" i="64"/>
  <c r="J240" i="64"/>
  <c r="J239" i="64"/>
  <c r="J238" i="64"/>
  <c r="J237" i="64"/>
  <c r="J236" i="64"/>
  <c r="J235" i="64"/>
  <c r="J234" i="64"/>
  <c r="J233" i="64"/>
  <c r="J232" i="64"/>
  <c r="J231" i="64"/>
  <c r="J230" i="64"/>
  <c r="J229" i="64"/>
  <c r="J228" i="64"/>
  <c r="J227" i="64"/>
  <c r="J226" i="64"/>
  <c r="J225" i="64"/>
  <c r="J224" i="64"/>
  <c r="J223" i="64"/>
  <c r="J222" i="64"/>
  <c r="J221" i="64"/>
  <c r="J220" i="64"/>
  <c r="J219" i="64"/>
  <c r="J218" i="64"/>
  <c r="J217" i="64"/>
  <c r="J216" i="64"/>
  <c r="J215" i="64"/>
  <c r="J214" i="64"/>
  <c r="J213" i="64"/>
  <c r="J212" i="64"/>
  <c r="J211" i="64"/>
  <c r="J210" i="64"/>
  <c r="J209" i="64"/>
  <c r="J208" i="64"/>
  <c r="J207" i="64"/>
  <c r="J206" i="64"/>
  <c r="J205" i="64"/>
  <c r="J204" i="64"/>
  <c r="J203" i="64"/>
  <c r="J202" i="64"/>
  <c r="J201" i="64"/>
  <c r="J200" i="64"/>
  <c r="J199" i="64"/>
  <c r="J198" i="64"/>
  <c r="J197" i="64"/>
  <c r="J196" i="64"/>
  <c r="J195" i="64"/>
  <c r="J194" i="64"/>
  <c r="J193" i="64"/>
  <c r="J192" i="64"/>
  <c r="J191" i="64"/>
  <c r="J190" i="64"/>
  <c r="J189" i="64"/>
  <c r="J188" i="64"/>
  <c r="J187" i="64"/>
  <c r="J186" i="64"/>
  <c r="J185" i="64"/>
  <c r="J184" i="64"/>
  <c r="J183" i="64"/>
  <c r="J182" i="64"/>
  <c r="J181" i="64"/>
  <c r="J180" i="64"/>
  <c r="J179" i="64"/>
  <c r="J178" i="64"/>
  <c r="J177" i="64"/>
  <c r="J176" i="64"/>
  <c r="J175" i="64"/>
  <c r="J174" i="64"/>
  <c r="J173" i="64"/>
  <c r="J172" i="64"/>
  <c r="J171" i="64"/>
  <c r="J170" i="64"/>
  <c r="J169" i="64"/>
  <c r="J168" i="64"/>
  <c r="J167" i="64"/>
  <c r="J166" i="64"/>
  <c r="J165" i="64"/>
  <c r="J164" i="64"/>
  <c r="J163" i="64"/>
  <c r="J162" i="64"/>
  <c r="J161" i="64"/>
  <c r="J160" i="64"/>
  <c r="J159" i="64"/>
  <c r="J158" i="64"/>
  <c r="J157" i="64"/>
  <c r="J156" i="64"/>
  <c r="J155" i="64"/>
  <c r="J154" i="64"/>
  <c r="J153" i="64"/>
  <c r="J152" i="64"/>
  <c r="J151" i="64"/>
  <c r="J150" i="64"/>
  <c r="J149" i="64"/>
  <c r="J148" i="64"/>
  <c r="J147" i="64"/>
  <c r="J146" i="64"/>
  <c r="J145" i="64"/>
  <c r="J144" i="64"/>
  <c r="J143" i="64"/>
  <c r="J142" i="64"/>
  <c r="J141" i="64"/>
  <c r="J140" i="64"/>
  <c r="J139" i="64"/>
  <c r="J138" i="64"/>
  <c r="J137" i="64"/>
  <c r="J136" i="64"/>
  <c r="J135" i="64"/>
  <c r="J134" i="64"/>
  <c r="J133" i="64"/>
  <c r="J132" i="64"/>
  <c r="J131" i="64"/>
  <c r="J130" i="64"/>
  <c r="J129" i="64"/>
  <c r="J128" i="64"/>
  <c r="J127" i="64"/>
  <c r="J126" i="64"/>
  <c r="J125" i="64"/>
  <c r="J124" i="64"/>
  <c r="J123" i="64"/>
  <c r="J122" i="64"/>
  <c r="J121" i="64"/>
  <c r="J120" i="64"/>
  <c r="J119" i="64"/>
  <c r="J118" i="64"/>
  <c r="J117" i="64"/>
  <c r="J116" i="64"/>
  <c r="J115" i="64"/>
  <c r="J114" i="64"/>
  <c r="J113" i="64"/>
  <c r="J112" i="64"/>
  <c r="J111" i="64"/>
  <c r="J110" i="64"/>
  <c r="J109" i="64"/>
  <c r="J108" i="64"/>
  <c r="J107" i="64"/>
  <c r="J106" i="64"/>
  <c r="J105" i="64"/>
  <c r="J104" i="64"/>
  <c r="J103" i="64"/>
  <c r="J102" i="64"/>
  <c r="J101" i="64"/>
  <c r="J100" i="64"/>
  <c r="J99" i="64"/>
  <c r="J98" i="64"/>
  <c r="J97" i="64"/>
  <c r="J96" i="64"/>
  <c r="J95" i="64"/>
  <c r="J94" i="64"/>
  <c r="J93" i="64"/>
  <c r="J92" i="64"/>
  <c r="J91" i="64"/>
  <c r="J90" i="64"/>
  <c r="J89" i="64"/>
  <c r="J88" i="64"/>
  <c r="J87" i="64"/>
  <c r="J86" i="64"/>
  <c r="J85" i="64"/>
  <c r="J84" i="64"/>
  <c r="J83" i="64"/>
  <c r="J82" i="64"/>
  <c r="J81" i="64"/>
  <c r="J80" i="64"/>
  <c r="J79" i="64"/>
  <c r="J78" i="64"/>
  <c r="J77" i="64"/>
  <c r="J76" i="64"/>
  <c r="J75" i="64"/>
  <c r="J74" i="64"/>
  <c r="J73" i="64"/>
  <c r="J72" i="64"/>
  <c r="J71" i="64"/>
  <c r="J70" i="64"/>
  <c r="J69" i="64"/>
  <c r="J68" i="64"/>
  <c r="J67" i="64"/>
  <c r="J66" i="64"/>
  <c r="J65" i="64"/>
  <c r="J64" i="64"/>
  <c r="J63" i="64"/>
  <c r="J62" i="64"/>
  <c r="J61" i="64"/>
  <c r="J60" i="64"/>
  <c r="J59" i="64"/>
  <c r="J58" i="64"/>
  <c r="J57" i="64"/>
  <c r="J56" i="64"/>
  <c r="J55" i="64"/>
  <c r="J54" i="64"/>
  <c r="J53" i="64"/>
  <c r="J52" i="64"/>
  <c r="J51" i="64"/>
  <c r="J50" i="64"/>
  <c r="J49" i="64"/>
  <c r="J48" i="64"/>
  <c r="J47" i="64"/>
  <c r="J46" i="64"/>
  <c r="J45" i="64"/>
  <c r="J44" i="64"/>
  <c r="J43" i="64"/>
  <c r="J42" i="64"/>
  <c r="J41" i="64"/>
  <c r="J40" i="64"/>
  <c r="J39" i="64"/>
  <c r="J38" i="64"/>
  <c r="J37" i="64"/>
  <c r="J36" i="64"/>
  <c r="J35" i="64"/>
  <c r="J34" i="64"/>
  <c r="J33" i="64"/>
  <c r="J32" i="64"/>
  <c r="J31" i="64"/>
  <c r="J30" i="64"/>
  <c r="J29" i="64"/>
  <c r="J28" i="64"/>
  <c r="J27" i="64"/>
  <c r="J26" i="64"/>
  <c r="J25" i="64"/>
  <c r="J24" i="64"/>
  <c r="J23" i="64"/>
  <c r="J22" i="64"/>
  <c r="J21" i="64"/>
  <c r="J20" i="64"/>
  <c r="J19" i="64"/>
  <c r="J18" i="64"/>
  <c r="J17" i="64"/>
  <c r="J16" i="64"/>
  <c r="J15" i="64"/>
  <c r="J14" i="64"/>
  <c r="J13" i="64"/>
  <c r="J12" i="64"/>
  <c r="J11" i="64"/>
  <c r="J10" i="64"/>
  <c r="J9" i="64"/>
  <c r="J8" i="64"/>
  <c r="N8" i="14" l="1"/>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76" i="14"/>
  <c r="N77" i="14"/>
  <c r="N78" i="14"/>
  <c r="N79" i="14"/>
  <c r="N80" i="14"/>
  <c r="N81" i="14"/>
  <c r="N82" i="14"/>
  <c r="N83" i="14"/>
  <c r="N84" i="14"/>
  <c r="N85" i="14"/>
  <c r="N86" i="14"/>
  <c r="N87" i="14"/>
  <c r="N88" i="14"/>
  <c r="N89" i="14"/>
  <c r="N90" i="14"/>
  <c r="N91" i="14"/>
  <c r="N92" i="14"/>
  <c r="N93" i="14"/>
  <c r="N94" i="14"/>
  <c r="N95" i="14"/>
  <c r="N96" i="14"/>
  <c r="N97" i="14"/>
  <c r="N98" i="14"/>
  <c r="N99" i="14"/>
  <c r="N100" i="14"/>
  <c r="N101" i="14"/>
  <c r="N102" i="14"/>
  <c r="N103" i="14"/>
  <c r="N104" i="14"/>
  <c r="N105" i="14"/>
  <c r="N106" i="14"/>
  <c r="N107" i="14"/>
  <c r="N108" i="14"/>
  <c r="N109" i="14"/>
  <c r="N110" i="14"/>
  <c r="N111" i="14"/>
  <c r="N112" i="14"/>
  <c r="N113" i="14"/>
  <c r="N114" i="14"/>
  <c r="N115" i="14"/>
  <c r="N116" i="14"/>
  <c r="N117" i="14"/>
  <c r="N118" i="14"/>
  <c r="N119" i="14"/>
  <c r="N120" i="14"/>
  <c r="N121" i="14"/>
  <c r="N122" i="14"/>
  <c r="N123" i="14"/>
  <c r="N124" i="14"/>
  <c r="N125" i="14"/>
  <c r="N126" i="14"/>
  <c r="N127" i="14"/>
  <c r="N128" i="14"/>
  <c r="N129" i="14"/>
  <c r="N130" i="14"/>
  <c r="N131" i="14"/>
  <c r="N132" i="14"/>
  <c r="N133" i="14"/>
  <c r="N134" i="14"/>
  <c r="N135" i="14"/>
  <c r="N136" i="14"/>
  <c r="N137" i="14"/>
  <c r="N138" i="14"/>
  <c r="N139" i="14"/>
  <c r="N140" i="14"/>
  <c r="N141" i="14"/>
  <c r="N142" i="14"/>
  <c r="N143" i="14"/>
  <c r="N144" i="14"/>
  <c r="N145" i="14"/>
  <c r="N146" i="14"/>
  <c r="N147" i="14"/>
  <c r="N148" i="14"/>
  <c r="N149" i="14"/>
  <c r="N150" i="14"/>
  <c r="N151" i="14"/>
  <c r="N152" i="14"/>
  <c r="N153" i="14"/>
  <c r="N154" i="14"/>
  <c r="N155" i="14"/>
  <c r="N156" i="14"/>
  <c r="N157" i="14"/>
  <c r="N158" i="14"/>
  <c r="N159" i="14"/>
  <c r="N160" i="14"/>
  <c r="N161" i="14"/>
  <c r="N162" i="14"/>
  <c r="N163" i="14"/>
  <c r="N164" i="14"/>
  <c r="N165" i="14"/>
  <c r="N166" i="14"/>
  <c r="N167" i="14"/>
  <c r="N168" i="14"/>
  <c r="N169" i="14"/>
  <c r="N170" i="14"/>
  <c r="N171" i="14"/>
  <c r="N172" i="14"/>
  <c r="N173" i="14"/>
  <c r="N174" i="14"/>
  <c r="N175" i="14"/>
  <c r="N176" i="14"/>
  <c r="N177" i="14"/>
  <c r="N178" i="14"/>
  <c r="N179" i="14"/>
  <c r="N180" i="14"/>
  <c r="N181" i="14"/>
  <c r="N182" i="14"/>
  <c r="N183" i="14"/>
  <c r="N184" i="14"/>
  <c r="N185" i="14"/>
  <c r="N186" i="14"/>
  <c r="N187" i="14"/>
  <c r="N188" i="14"/>
  <c r="N189" i="14"/>
  <c r="N190" i="14"/>
  <c r="N191" i="14"/>
  <c r="N192" i="14"/>
  <c r="N193" i="14"/>
  <c r="N194" i="14"/>
  <c r="N195" i="14"/>
  <c r="N196" i="14"/>
  <c r="N197" i="14"/>
  <c r="N198" i="14"/>
  <c r="N199" i="14"/>
  <c r="N200" i="14"/>
  <c r="N201" i="14"/>
  <c r="N202" i="14"/>
  <c r="N203" i="14"/>
  <c r="N204" i="14"/>
  <c r="N205" i="14"/>
  <c r="N206" i="14"/>
  <c r="N207" i="14"/>
  <c r="N208" i="14"/>
  <c r="N209" i="14"/>
  <c r="N210" i="14"/>
  <c r="N211" i="14"/>
  <c r="N212" i="14"/>
  <c r="N213" i="14"/>
  <c r="N214" i="14"/>
  <c r="N215" i="14"/>
  <c r="N216" i="14"/>
  <c r="N217" i="14"/>
  <c r="N218" i="14"/>
  <c r="N219" i="14"/>
  <c r="N220" i="14"/>
  <c r="N221" i="14"/>
  <c r="N222" i="14"/>
  <c r="N223" i="14"/>
  <c r="N224" i="14"/>
  <c r="N225" i="14"/>
  <c r="N226" i="14"/>
  <c r="N227" i="14"/>
  <c r="N228" i="14"/>
  <c r="N229" i="14"/>
  <c r="N230" i="14"/>
  <c r="N231" i="14"/>
  <c r="N232" i="14"/>
  <c r="N233" i="14"/>
  <c r="N234" i="14"/>
  <c r="N235" i="14"/>
  <c r="N236" i="14"/>
  <c r="N237" i="14"/>
  <c r="N238" i="14"/>
  <c r="N239" i="14"/>
  <c r="N240" i="14"/>
  <c r="N241" i="14"/>
  <c r="N242" i="14"/>
  <c r="N243" i="14"/>
  <c r="N244" i="14"/>
  <c r="N245" i="14"/>
  <c r="N246" i="14"/>
  <c r="N247" i="14"/>
  <c r="N248" i="14"/>
  <c r="N249" i="14"/>
  <c r="N250" i="14"/>
  <c r="N251" i="14"/>
  <c r="N252" i="14"/>
  <c r="N253" i="14"/>
  <c r="N254" i="14"/>
  <c r="N255" i="14"/>
  <c r="N256" i="14"/>
  <c r="N257" i="14"/>
  <c r="N258" i="14"/>
  <c r="N259" i="14"/>
  <c r="N260" i="14"/>
  <c r="N261" i="14"/>
  <c r="N262" i="14"/>
  <c r="N263" i="14"/>
  <c r="N264" i="14"/>
  <c r="N265" i="14"/>
  <c r="N266" i="14"/>
  <c r="N267" i="14"/>
  <c r="N268" i="14"/>
  <c r="N269" i="14"/>
  <c r="N270" i="14"/>
  <c r="N271" i="14"/>
  <c r="N272" i="14"/>
  <c r="N273" i="14"/>
  <c r="N274" i="14"/>
  <c r="N275" i="14"/>
  <c r="N276" i="14"/>
  <c r="N277" i="14"/>
  <c r="N278" i="14"/>
  <c r="N279" i="14"/>
  <c r="N280" i="14"/>
  <c r="N281" i="14"/>
  <c r="N282" i="14"/>
  <c r="N283" i="14"/>
  <c r="N284" i="14"/>
  <c r="N285" i="14"/>
  <c r="N286" i="14"/>
  <c r="N287" i="14"/>
  <c r="N288" i="14"/>
  <c r="N289" i="14"/>
  <c r="N290" i="14"/>
  <c r="N291" i="14"/>
  <c r="N292" i="14"/>
  <c r="N293" i="14"/>
  <c r="N294" i="14"/>
  <c r="N295" i="14"/>
  <c r="N296" i="14"/>
  <c r="N297" i="14"/>
  <c r="N298" i="14"/>
  <c r="N299" i="14"/>
  <c r="N300" i="14"/>
  <c r="N301" i="14"/>
  <c r="N302" i="14"/>
  <c r="N303" i="14"/>
  <c r="N304" i="14"/>
  <c r="N305" i="14"/>
  <c r="N306" i="14"/>
  <c r="N307" i="14"/>
  <c r="N308" i="14"/>
  <c r="N309" i="14"/>
  <c r="N310" i="14"/>
  <c r="N311" i="14"/>
  <c r="N312" i="14"/>
  <c r="N313" i="14"/>
  <c r="N314" i="14"/>
  <c r="N315" i="14"/>
  <c r="N316" i="14"/>
  <c r="N317" i="14"/>
  <c r="N318" i="14"/>
  <c r="N319" i="14"/>
  <c r="N320" i="14"/>
  <c r="N321" i="14"/>
  <c r="N322" i="14"/>
  <c r="N323" i="14"/>
  <c r="N324" i="14"/>
  <c r="N325" i="14"/>
  <c r="N326" i="14"/>
  <c r="N327" i="14"/>
  <c r="N328" i="14"/>
  <c r="N329" i="14"/>
  <c r="N330" i="14"/>
  <c r="N331" i="14"/>
  <c r="N332" i="14"/>
  <c r="N333" i="14"/>
  <c r="N334" i="14"/>
  <c r="N335" i="14"/>
  <c r="N336" i="14"/>
  <c r="N337" i="14"/>
  <c r="N338" i="14"/>
  <c r="N339" i="14"/>
  <c r="N340" i="14"/>
  <c r="N341" i="14"/>
  <c r="N342" i="14"/>
  <c r="N343" i="14"/>
  <c r="N344" i="14"/>
  <c r="N345" i="14"/>
  <c r="N346" i="14"/>
  <c r="N347" i="14"/>
  <c r="N348" i="14"/>
  <c r="N349" i="14"/>
  <c r="N350" i="14"/>
  <c r="N351" i="14"/>
  <c r="N352" i="14"/>
  <c r="N353" i="14"/>
  <c r="N354" i="14"/>
  <c r="N355" i="14"/>
  <c r="N356" i="14"/>
  <c r="N357" i="14"/>
  <c r="N358" i="14"/>
  <c r="N359" i="14"/>
  <c r="N360" i="14"/>
  <c r="N361" i="14"/>
  <c r="N362" i="14"/>
  <c r="N363" i="14"/>
  <c r="N364" i="14"/>
  <c r="N365" i="14"/>
  <c r="N366" i="14"/>
  <c r="N367" i="14"/>
  <c r="N368" i="14"/>
  <c r="N369" i="14"/>
  <c r="N370" i="14"/>
  <c r="N371" i="14"/>
  <c r="N372" i="14"/>
  <c r="N373" i="14"/>
  <c r="N374" i="14"/>
  <c r="N375" i="14"/>
  <c r="N376" i="14"/>
  <c r="N377" i="14"/>
  <c r="N378" i="14"/>
  <c r="N379" i="14"/>
  <c r="N380" i="14"/>
  <c r="N381" i="14"/>
  <c r="N382" i="14"/>
  <c r="N383" i="14"/>
  <c r="N384" i="14"/>
  <c r="N385" i="14"/>
  <c r="N386" i="14"/>
  <c r="N387" i="14"/>
  <c r="N388" i="14"/>
  <c r="N389" i="14"/>
  <c r="N390" i="14"/>
  <c r="N391" i="14"/>
  <c r="N392" i="14"/>
  <c r="N393" i="14"/>
  <c r="N394" i="14"/>
  <c r="N395" i="14"/>
  <c r="N396" i="14"/>
  <c r="N397" i="14"/>
  <c r="N398" i="14"/>
  <c r="N399" i="14"/>
  <c r="N400" i="14"/>
  <c r="N401" i="14"/>
  <c r="N402" i="14"/>
  <c r="N403" i="14"/>
  <c r="N404" i="14"/>
  <c r="N405" i="14"/>
  <c r="N406" i="14"/>
  <c r="N407" i="14"/>
  <c r="N408" i="14"/>
  <c r="N409" i="14"/>
  <c r="N410" i="14"/>
  <c r="N411" i="14"/>
  <c r="N412" i="14"/>
  <c r="N413" i="14"/>
  <c r="N414" i="14"/>
  <c r="N415" i="14"/>
  <c r="N416" i="14"/>
  <c r="N417" i="14"/>
  <c r="N418" i="14"/>
  <c r="N419" i="14"/>
  <c r="N420" i="14"/>
  <c r="N421" i="14"/>
  <c r="N422" i="14"/>
  <c r="N423" i="14"/>
  <c r="N424" i="14"/>
  <c r="N425" i="14"/>
  <c r="N426" i="14"/>
  <c r="N427" i="14"/>
  <c r="N428" i="14"/>
  <c r="N429" i="14"/>
  <c r="N430" i="14"/>
  <c r="N431" i="14"/>
  <c r="N432" i="14"/>
  <c r="N433" i="14"/>
  <c r="N434" i="14"/>
  <c r="N435" i="14"/>
  <c r="N436" i="14"/>
  <c r="N437" i="14"/>
  <c r="N438" i="14"/>
  <c r="N439" i="14"/>
  <c r="N440" i="14"/>
  <c r="N441" i="14"/>
  <c r="N442" i="14"/>
  <c r="N443" i="14"/>
  <c r="N444" i="14"/>
  <c r="N445" i="14"/>
  <c r="N446" i="14"/>
  <c r="N447" i="14"/>
  <c r="N448" i="14"/>
  <c r="N449" i="14"/>
  <c r="N450" i="14"/>
  <c r="N451" i="14"/>
  <c r="N452" i="14"/>
  <c r="N453" i="14"/>
  <c r="N454" i="14"/>
  <c r="N455" i="14"/>
  <c r="N456" i="14"/>
  <c r="N457" i="14"/>
  <c r="N458" i="14"/>
  <c r="N459" i="14"/>
  <c r="N460" i="14"/>
  <c r="N461" i="14"/>
  <c r="N462" i="14"/>
  <c r="N463" i="14"/>
  <c r="N464" i="14"/>
  <c r="N465" i="14"/>
  <c r="N466" i="14"/>
  <c r="N467" i="14"/>
  <c r="N468" i="14"/>
  <c r="N469" i="14"/>
  <c r="N470" i="14"/>
  <c r="N471" i="14"/>
  <c r="N472" i="14"/>
  <c r="N473" i="14"/>
  <c r="N474" i="14"/>
  <c r="N475" i="14"/>
  <c r="N476" i="14"/>
  <c r="N477" i="14"/>
  <c r="N478" i="14"/>
  <c r="N479" i="14"/>
  <c r="N480" i="14"/>
  <c r="N481" i="14"/>
  <c r="N482" i="14"/>
  <c r="N483" i="14"/>
  <c r="N484" i="14"/>
  <c r="N485" i="14"/>
  <c r="N486" i="14"/>
  <c r="N487" i="14"/>
  <c r="N488" i="14"/>
  <c r="N489" i="14"/>
  <c r="N490" i="14"/>
  <c r="N491" i="14"/>
  <c r="N492" i="14"/>
  <c r="N493" i="14"/>
  <c r="N494" i="14"/>
  <c r="N495" i="14"/>
  <c r="N496" i="14"/>
  <c r="N497" i="14"/>
  <c r="N498" i="14"/>
  <c r="N499" i="14"/>
  <c r="N500" i="14"/>
  <c r="N501" i="14"/>
  <c r="N502" i="14"/>
  <c r="N503" i="14"/>
  <c r="N504" i="14"/>
  <c r="N505" i="14"/>
  <c r="N506" i="14"/>
  <c r="N7" i="14"/>
  <c r="T506" i="14" l="1"/>
  <c r="O506" i="14"/>
  <c r="K506" i="14"/>
  <c r="J506" i="14"/>
  <c r="T505" i="14"/>
  <c r="O505" i="14"/>
  <c r="K505" i="14"/>
  <c r="J505" i="14"/>
  <c r="T504" i="14"/>
  <c r="O504" i="14"/>
  <c r="K504" i="14"/>
  <c r="J504" i="14"/>
  <c r="T503" i="14"/>
  <c r="O503" i="14"/>
  <c r="K503" i="14"/>
  <c r="J503" i="14"/>
  <c r="T502" i="14"/>
  <c r="O502" i="14"/>
  <c r="K502" i="14"/>
  <c r="J502" i="14"/>
  <c r="T501" i="14"/>
  <c r="O501" i="14"/>
  <c r="K501" i="14"/>
  <c r="J501" i="14"/>
  <c r="AD500" i="14"/>
  <c r="T500" i="14"/>
  <c r="O500" i="14"/>
  <c r="K500" i="14"/>
  <c r="J500" i="14"/>
  <c r="T499" i="14"/>
  <c r="O499" i="14"/>
  <c r="K499" i="14"/>
  <c r="J499" i="14"/>
  <c r="T498" i="14"/>
  <c r="O498" i="14"/>
  <c r="K498" i="14"/>
  <c r="J498" i="14"/>
  <c r="AD497" i="14"/>
  <c r="T497" i="14"/>
  <c r="O497" i="14"/>
  <c r="K497" i="14"/>
  <c r="J497" i="14"/>
  <c r="T496" i="14"/>
  <c r="O496" i="14"/>
  <c r="K496" i="14"/>
  <c r="J496" i="14"/>
  <c r="T495" i="14"/>
  <c r="O495" i="14"/>
  <c r="K495" i="14"/>
  <c r="J495" i="14"/>
  <c r="T494" i="14"/>
  <c r="O494" i="14"/>
  <c r="K494" i="14"/>
  <c r="J494" i="14"/>
  <c r="T493" i="14"/>
  <c r="O493" i="14"/>
  <c r="K493" i="14"/>
  <c r="J493" i="14"/>
  <c r="T492" i="14"/>
  <c r="O492" i="14"/>
  <c r="K492" i="14"/>
  <c r="J492" i="14"/>
  <c r="T491" i="14"/>
  <c r="O491" i="14"/>
  <c r="K491" i="14"/>
  <c r="J491" i="14"/>
  <c r="T490" i="14"/>
  <c r="O490" i="14"/>
  <c r="K490" i="14"/>
  <c r="J490" i="14"/>
  <c r="T489" i="14"/>
  <c r="O489" i="14"/>
  <c r="K489" i="14"/>
  <c r="J489" i="14"/>
  <c r="T488" i="14"/>
  <c r="O488" i="14"/>
  <c r="K488" i="14"/>
  <c r="J488" i="14"/>
  <c r="T487" i="14"/>
  <c r="O487" i="14"/>
  <c r="K487" i="14"/>
  <c r="J487" i="14"/>
  <c r="T486" i="14"/>
  <c r="O486" i="14"/>
  <c r="K486" i="14"/>
  <c r="J486" i="14"/>
  <c r="T485" i="14"/>
  <c r="O485" i="14"/>
  <c r="K485" i="14"/>
  <c r="J485" i="14"/>
  <c r="T484" i="14"/>
  <c r="O484" i="14"/>
  <c r="K484" i="14"/>
  <c r="J484" i="14"/>
  <c r="T483" i="14"/>
  <c r="O483" i="14"/>
  <c r="K483" i="14"/>
  <c r="J483" i="14"/>
  <c r="T482" i="14"/>
  <c r="O482" i="14"/>
  <c r="K482" i="14"/>
  <c r="J482" i="14"/>
  <c r="AD481" i="14"/>
  <c r="T481" i="14"/>
  <c r="O481" i="14"/>
  <c r="K481" i="14"/>
  <c r="J481" i="14"/>
  <c r="T480" i="14"/>
  <c r="O480" i="14"/>
  <c r="K480" i="14"/>
  <c r="J480" i="14"/>
  <c r="T479" i="14"/>
  <c r="O479" i="14"/>
  <c r="K479" i="14"/>
  <c r="J479" i="14"/>
  <c r="T478" i="14"/>
  <c r="O478" i="14"/>
  <c r="K478" i="14"/>
  <c r="J478" i="14"/>
  <c r="T477" i="14"/>
  <c r="O477" i="14"/>
  <c r="K477" i="14"/>
  <c r="J477" i="14"/>
  <c r="T476" i="14"/>
  <c r="O476" i="14"/>
  <c r="K476" i="14"/>
  <c r="J476" i="14"/>
  <c r="T475" i="14"/>
  <c r="O475" i="14"/>
  <c r="K475" i="14"/>
  <c r="J475" i="14"/>
  <c r="T474" i="14"/>
  <c r="O474" i="14"/>
  <c r="K474" i="14"/>
  <c r="J474" i="14"/>
  <c r="T473" i="14"/>
  <c r="O473" i="14"/>
  <c r="K473" i="14"/>
  <c r="J473" i="14"/>
  <c r="T472" i="14"/>
  <c r="O472" i="14"/>
  <c r="K472" i="14"/>
  <c r="J472" i="14"/>
  <c r="T471" i="14"/>
  <c r="O471" i="14"/>
  <c r="K471" i="14"/>
  <c r="J471" i="14"/>
  <c r="T470" i="14"/>
  <c r="O470" i="14"/>
  <c r="K470" i="14"/>
  <c r="J470" i="14"/>
  <c r="T469" i="14"/>
  <c r="O469" i="14"/>
  <c r="K469" i="14"/>
  <c r="J469" i="14"/>
  <c r="AD468" i="14"/>
  <c r="T468" i="14"/>
  <c r="O468" i="14"/>
  <c r="K468" i="14"/>
  <c r="J468" i="14"/>
  <c r="T467" i="14"/>
  <c r="O467" i="14"/>
  <c r="K467" i="14"/>
  <c r="J467" i="14"/>
  <c r="T466" i="14"/>
  <c r="O466" i="14"/>
  <c r="K466" i="14"/>
  <c r="J466" i="14"/>
  <c r="T465" i="14"/>
  <c r="O465" i="14"/>
  <c r="K465" i="14"/>
  <c r="J465" i="14"/>
  <c r="T464" i="14"/>
  <c r="O464" i="14"/>
  <c r="K464" i="14"/>
  <c r="J464" i="14"/>
  <c r="T463" i="14"/>
  <c r="O463" i="14"/>
  <c r="K463" i="14"/>
  <c r="J463" i="14"/>
  <c r="T462" i="14"/>
  <c r="O462" i="14"/>
  <c r="K462" i="14"/>
  <c r="J462" i="14"/>
  <c r="T461" i="14"/>
  <c r="O461" i="14"/>
  <c r="K461" i="14"/>
  <c r="J461" i="14"/>
  <c r="T460" i="14"/>
  <c r="O460" i="14"/>
  <c r="K460" i="14"/>
  <c r="J460" i="14"/>
  <c r="T459" i="14"/>
  <c r="O459" i="14"/>
  <c r="K459" i="14"/>
  <c r="J459" i="14"/>
  <c r="T458" i="14"/>
  <c r="O458" i="14"/>
  <c r="K458" i="14"/>
  <c r="J458" i="14"/>
  <c r="T457" i="14"/>
  <c r="O457" i="14"/>
  <c r="K457" i="14"/>
  <c r="J457" i="14"/>
  <c r="T456" i="14"/>
  <c r="O456" i="14"/>
  <c r="K456" i="14"/>
  <c r="J456" i="14"/>
  <c r="T455" i="14"/>
  <c r="O455" i="14"/>
  <c r="K455" i="14"/>
  <c r="J455" i="14"/>
  <c r="T454" i="14"/>
  <c r="O454" i="14"/>
  <c r="K454" i="14"/>
  <c r="J454" i="14"/>
  <c r="T453" i="14"/>
  <c r="O453" i="14"/>
  <c r="K453" i="14"/>
  <c r="J453" i="14"/>
  <c r="T452" i="14"/>
  <c r="O452" i="14"/>
  <c r="K452" i="14"/>
  <c r="J452" i="14"/>
  <c r="T451" i="14"/>
  <c r="O451" i="14"/>
  <c r="K451" i="14"/>
  <c r="J451" i="14"/>
  <c r="T450" i="14"/>
  <c r="O450" i="14"/>
  <c r="K450" i="14"/>
  <c r="J450" i="14"/>
  <c r="T449" i="14"/>
  <c r="O449" i="14"/>
  <c r="K449" i="14"/>
  <c r="J449" i="14"/>
  <c r="T448" i="14"/>
  <c r="O448" i="14"/>
  <c r="K448" i="14"/>
  <c r="J448" i="14"/>
  <c r="T447" i="14"/>
  <c r="O447" i="14"/>
  <c r="K447" i="14"/>
  <c r="J447" i="14"/>
  <c r="T446" i="14"/>
  <c r="O446" i="14"/>
  <c r="K446" i="14"/>
  <c r="J446" i="14"/>
  <c r="T445" i="14"/>
  <c r="O445" i="14"/>
  <c r="K445" i="14"/>
  <c r="J445" i="14"/>
  <c r="T444" i="14"/>
  <c r="O444" i="14"/>
  <c r="K444" i="14"/>
  <c r="J444" i="14"/>
  <c r="T443" i="14"/>
  <c r="O443" i="14"/>
  <c r="K443" i="14"/>
  <c r="J443" i="14"/>
  <c r="T442" i="14"/>
  <c r="O442" i="14"/>
  <c r="K442" i="14"/>
  <c r="J442" i="14"/>
  <c r="T441" i="14"/>
  <c r="O441" i="14"/>
  <c r="K441" i="14"/>
  <c r="J441" i="14"/>
  <c r="T440" i="14"/>
  <c r="O440" i="14"/>
  <c r="K440" i="14"/>
  <c r="J440" i="14"/>
  <c r="T439" i="14"/>
  <c r="O439" i="14"/>
  <c r="K439" i="14"/>
  <c r="J439" i="14"/>
  <c r="T438" i="14"/>
  <c r="O438" i="14"/>
  <c r="K438" i="14"/>
  <c r="J438" i="14"/>
  <c r="T437" i="14"/>
  <c r="O437" i="14"/>
  <c r="K437" i="14"/>
  <c r="J437" i="14"/>
  <c r="T436" i="14"/>
  <c r="O436" i="14"/>
  <c r="K436" i="14"/>
  <c r="J436" i="14"/>
  <c r="T435" i="14"/>
  <c r="O435" i="14"/>
  <c r="K435" i="14"/>
  <c r="J435" i="14"/>
  <c r="AD434" i="14"/>
  <c r="T434" i="14"/>
  <c r="O434" i="14"/>
  <c r="K434" i="14"/>
  <c r="J434" i="14"/>
  <c r="T433" i="14"/>
  <c r="O433" i="14"/>
  <c r="K433" i="14"/>
  <c r="J433" i="14"/>
  <c r="T432" i="14"/>
  <c r="O432" i="14"/>
  <c r="K432" i="14"/>
  <c r="J432" i="14"/>
  <c r="T431" i="14"/>
  <c r="O431" i="14"/>
  <c r="K431" i="14"/>
  <c r="J431" i="14"/>
  <c r="T430" i="14"/>
  <c r="O430" i="14"/>
  <c r="K430" i="14"/>
  <c r="J430" i="14"/>
  <c r="AD429" i="14"/>
  <c r="T429" i="14"/>
  <c r="O429" i="14"/>
  <c r="K429" i="14"/>
  <c r="J429" i="14"/>
  <c r="T428" i="14"/>
  <c r="O428" i="14"/>
  <c r="K428" i="14"/>
  <c r="J428" i="14"/>
  <c r="T427" i="14"/>
  <c r="O427" i="14"/>
  <c r="K427" i="14"/>
  <c r="J427" i="14"/>
  <c r="T426" i="14"/>
  <c r="O426" i="14"/>
  <c r="K426" i="14"/>
  <c r="J426" i="14"/>
  <c r="T425" i="14"/>
  <c r="O425" i="14"/>
  <c r="K425" i="14"/>
  <c r="J425" i="14"/>
  <c r="T424" i="14"/>
  <c r="O424" i="14"/>
  <c r="K424" i="14"/>
  <c r="J424" i="14"/>
  <c r="T423" i="14"/>
  <c r="O423" i="14"/>
  <c r="K423" i="14"/>
  <c r="J423" i="14"/>
  <c r="T422" i="14"/>
  <c r="O422" i="14"/>
  <c r="K422" i="14"/>
  <c r="J422" i="14"/>
  <c r="T421" i="14"/>
  <c r="O421" i="14"/>
  <c r="K421" i="14"/>
  <c r="J421" i="14"/>
  <c r="T420" i="14"/>
  <c r="O420" i="14"/>
  <c r="K420" i="14"/>
  <c r="J420" i="14"/>
  <c r="T419" i="14"/>
  <c r="O419" i="14"/>
  <c r="K419" i="14"/>
  <c r="J419" i="14"/>
  <c r="T418" i="14"/>
  <c r="O418" i="14"/>
  <c r="K418" i="14"/>
  <c r="J418" i="14"/>
  <c r="T417" i="14"/>
  <c r="O417" i="14"/>
  <c r="K417" i="14"/>
  <c r="J417" i="14"/>
  <c r="T416" i="14"/>
  <c r="O416" i="14"/>
  <c r="K416" i="14"/>
  <c r="J416" i="14"/>
  <c r="T415" i="14"/>
  <c r="O415" i="14"/>
  <c r="K415" i="14"/>
  <c r="J415" i="14"/>
  <c r="T414" i="14"/>
  <c r="O414" i="14"/>
  <c r="K414" i="14"/>
  <c r="J414" i="14"/>
  <c r="T413" i="14"/>
  <c r="O413" i="14"/>
  <c r="K413" i="14"/>
  <c r="J413" i="14"/>
  <c r="T412" i="14"/>
  <c r="O412" i="14"/>
  <c r="K412" i="14"/>
  <c r="J412" i="14"/>
  <c r="T411" i="14"/>
  <c r="O411" i="14"/>
  <c r="K411" i="14"/>
  <c r="J411" i="14"/>
  <c r="T410" i="14"/>
  <c r="O410" i="14"/>
  <c r="K410" i="14"/>
  <c r="J410" i="14"/>
  <c r="T409" i="14"/>
  <c r="O409" i="14"/>
  <c r="K409" i="14"/>
  <c r="J409" i="14"/>
  <c r="T408" i="14"/>
  <c r="O408" i="14"/>
  <c r="K408" i="14"/>
  <c r="J408" i="14"/>
  <c r="T407" i="14"/>
  <c r="O407" i="14"/>
  <c r="K407" i="14"/>
  <c r="J407" i="14"/>
  <c r="T406" i="14"/>
  <c r="O406" i="14"/>
  <c r="K406" i="14"/>
  <c r="J406" i="14"/>
  <c r="T405" i="14"/>
  <c r="O405" i="14"/>
  <c r="K405" i="14"/>
  <c r="J405" i="14"/>
  <c r="T404" i="14"/>
  <c r="O404" i="14"/>
  <c r="K404" i="14"/>
  <c r="J404" i="14"/>
  <c r="T403" i="14"/>
  <c r="O403" i="14"/>
  <c r="K403" i="14"/>
  <c r="J403" i="14"/>
  <c r="T402" i="14"/>
  <c r="O402" i="14"/>
  <c r="K402" i="14"/>
  <c r="J402" i="14"/>
  <c r="T401" i="14"/>
  <c r="O401" i="14"/>
  <c r="K401" i="14"/>
  <c r="J401" i="14"/>
  <c r="T400" i="14"/>
  <c r="O400" i="14"/>
  <c r="K400" i="14"/>
  <c r="J400" i="14"/>
  <c r="T399" i="14"/>
  <c r="O399" i="14"/>
  <c r="K399" i="14"/>
  <c r="J399" i="14"/>
  <c r="T398" i="14"/>
  <c r="O398" i="14"/>
  <c r="K398" i="14"/>
  <c r="J398" i="14"/>
  <c r="T397" i="14"/>
  <c r="O397" i="14"/>
  <c r="K397" i="14"/>
  <c r="J397" i="14"/>
  <c r="T396" i="14"/>
  <c r="O396" i="14"/>
  <c r="K396" i="14"/>
  <c r="J396" i="14"/>
  <c r="T395" i="14"/>
  <c r="O395" i="14"/>
  <c r="K395" i="14"/>
  <c r="J395" i="14"/>
  <c r="T394" i="14"/>
  <c r="O394" i="14"/>
  <c r="K394" i="14"/>
  <c r="J394" i="14"/>
  <c r="T393" i="14"/>
  <c r="O393" i="14"/>
  <c r="K393" i="14"/>
  <c r="J393" i="14"/>
  <c r="T392" i="14"/>
  <c r="O392" i="14"/>
  <c r="K392" i="14"/>
  <c r="J392" i="14"/>
  <c r="T391" i="14"/>
  <c r="O391" i="14"/>
  <c r="K391" i="14"/>
  <c r="J391" i="14"/>
  <c r="T390" i="14"/>
  <c r="O390" i="14"/>
  <c r="K390" i="14"/>
  <c r="J390" i="14"/>
  <c r="T389" i="14"/>
  <c r="O389" i="14"/>
  <c r="K389" i="14"/>
  <c r="J389" i="14"/>
  <c r="T388" i="14"/>
  <c r="O388" i="14"/>
  <c r="K388" i="14"/>
  <c r="J388" i="14"/>
  <c r="T387" i="14"/>
  <c r="O387" i="14"/>
  <c r="K387" i="14"/>
  <c r="J387" i="14"/>
  <c r="T386" i="14"/>
  <c r="O386" i="14"/>
  <c r="K386" i="14"/>
  <c r="J386" i="14"/>
  <c r="T385" i="14"/>
  <c r="O385" i="14"/>
  <c r="K385" i="14"/>
  <c r="J385" i="14"/>
  <c r="T384" i="14"/>
  <c r="O384" i="14"/>
  <c r="K384" i="14"/>
  <c r="J384" i="14"/>
  <c r="T383" i="14"/>
  <c r="O383" i="14"/>
  <c r="K383" i="14"/>
  <c r="J383" i="14"/>
  <c r="T382" i="14"/>
  <c r="O382" i="14"/>
  <c r="K382" i="14"/>
  <c r="J382" i="14"/>
  <c r="T381" i="14"/>
  <c r="O381" i="14"/>
  <c r="K381" i="14"/>
  <c r="J381" i="14"/>
  <c r="T380" i="14"/>
  <c r="O380" i="14"/>
  <c r="K380" i="14"/>
  <c r="J380" i="14"/>
  <c r="T379" i="14"/>
  <c r="O379" i="14"/>
  <c r="K379" i="14"/>
  <c r="J379" i="14"/>
  <c r="T378" i="14"/>
  <c r="O378" i="14"/>
  <c r="K378" i="14"/>
  <c r="J378" i="14"/>
  <c r="T377" i="14"/>
  <c r="O377" i="14"/>
  <c r="K377" i="14"/>
  <c r="J377" i="14"/>
  <c r="T376" i="14"/>
  <c r="O376" i="14"/>
  <c r="K376" i="14"/>
  <c r="J376" i="14"/>
  <c r="T375" i="14"/>
  <c r="O375" i="14"/>
  <c r="K375" i="14"/>
  <c r="J375" i="14"/>
  <c r="T374" i="14"/>
  <c r="O374" i="14"/>
  <c r="K374" i="14"/>
  <c r="J374" i="14"/>
  <c r="T373" i="14"/>
  <c r="O373" i="14"/>
  <c r="K373" i="14"/>
  <c r="J373" i="14"/>
  <c r="T372" i="14"/>
  <c r="O372" i="14"/>
  <c r="K372" i="14"/>
  <c r="J372" i="14"/>
  <c r="T371" i="14"/>
  <c r="O371" i="14"/>
  <c r="K371" i="14"/>
  <c r="J371" i="14"/>
  <c r="T370" i="14"/>
  <c r="O370" i="14"/>
  <c r="K370" i="14"/>
  <c r="J370" i="14"/>
  <c r="T369" i="14"/>
  <c r="O369" i="14"/>
  <c r="K369" i="14"/>
  <c r="J369" i="14"/>
  <c r="T368" i="14"/>
  <c r="O368" i="14"/>
  <c r="K368" i="14"/>
  <c r="J368" i="14"/>
  <c r="T367" i="14"/>
  <c r="O367" i="14"/>
  <c r="K367" i="14"/>
  <c r="J367" i="14"/>
  <c r="T366" i="14"/>
  <c r="O366" i="14"/>
  <c r="K366" i="14"/>
  <c r="J366" i="14"/>
  <c r="T365" i="14"/>
  <c r="O365" i="14"/>
  <c r="K365" i="14"/>
  <c r="J365" i="14"/>
  <c r="T364" i="14"/>
  <c r="O364" i="14"/>
  <c r="K364" i="14"/>
  <c r="J364" i="14"/>
  <c r="T363" i="14"/>
  <c r="O363" i="14"/>
  <c r="K363" i="14"/>
  <c r="J363" i="14"/>
  <c r="T362" i="14"/>
  <c r="O362" i="14"/>
  <c r="K362" i="14"/>
  <c r="J362" i="14"/>
  <c r="T361" i="14"/>
  <c r="O361" i="14"/>
  <c r="K361" i="14"/>
  <c r="J361" i="14"/>
  <c r="T360" i="14"/>
  <c r="O360" i="14"/>
  <c r="K360" i="14"/>
  <c r="J360" i="14"/>
  <c r="T359" i="14"/>
  <c r="O359" i="14"/>
  <c r="K359" i="14"/>
  <c r="J359" i="14"/>
  <c r="T358" i="14"/>
  <c r="O358" i="14"/>
  <c r="K358" i="14"/>
  <c r="J358" i="14"/>
  <c r="T357" i="14"/>
  <c r="O357" i="14"/>
  <c r="K357" i="14"/>
  <c r="J357" i="14"/>
  <c r="T356" i="14"/>
  <c r="O356" i="14"/>
  <c r="K356" i="14"/>
  <c r="J356" i="14"/>
  <c r="T355" i="14"/>
  <c r="O355" i="14"/>
  <c r="K355" i="14"/>
  <c r="J355" i="14"/>
  <c r="T354" i="14"/>
  <c r="O354" i="14"/>
  <c r="K354" i="14"/>
  <c r="J354" i="14"/>
  <c r="T353" i="14"/>
  <c r="O353" i="14"/>
  <c r="K353" i="14"/>
  <c r="J353" i="14"/>
  <c r="T352" i="14"/>
  <c r="O352" i="14"/>
  <c r="K352" i="14"/>
  <c r="J352" i="14"/>
  <c r="T351" i="14"/>
  <c r="O351" i="14"/>
  <c r="K351" i="14"/>
  <c r="J351" i="14"/>
  <c r="T350" i="14"/>
  <c r="O350" i="14"/>
  <c r="K350" i="14"/>
  <c r="J350" i="14"/>
  <c r="T349" i="14"/>
  <c r="O349" i="14"/>
  <c r="K349" i="14"/>
  <c r="J349" i="14"/>
  <c r="T348" i="14"/>
  <c r="O348" i="14"/>
  <c r="K348" i="14"/>
  <c r="J348" i="14"/>
  <c r="T347" i="14"/>
  <c r="O347" i="14"/>
  <c r="K347" i="14"/>
  <c r="J347" i="14"/>
  <c r="T346" i="14"/>
  <c r="O346" i="14"/>
  <c r="K346" i="14"/>
  <c r="J346" i="14"/>
  <c r="T345" i="14"/>
  <c r="O345" i="14"/>
  <c r="K345" i="14"/>
  <c r="J345" i="14"/>
  <c r="T344" i="14"/>
  <c r="O344" i="14"/>
  <c r="K344" i="14"/>
  <c r="J344" i="14"/>
  <c r="T343" i="14"/>
  <c r="O343" i="14"/>
  <c r="K343" i="14"/>
  <c r="J343" i="14"/>
  <c r="T342" i="14"/>
  <c r="O342" i="14"/>
  <c r="K342" i="14"/>
  <c r="J342" i="14"/>
  <c r="T341" i="14"/>
  <c r="O341" i="14"/>
  <c r="K341" i="14"/>
  <c r="J341" i="14"/>
  <c r="T340" i="14"/>
  <c r="O340" i="14"/>
  <c r="K340" i="14"/>
  <c r="J340" i="14"/>
  <c r="T339" i="14"/>
  <c r="O339" i="14"/>
  <c r="K339" i="14"/>
  <c r="J339" i="14"/>
  <c r="T338" i="14"/>
  <c r="O338" i="14"/>
  <c r="K338" i="14"/>
  <c r="J338" i="14"/>
  <c r="T337" i="14"/>
  <c r="O337" i="14"/>
  <c r="K337" i="14"/>
  <c r="J337" i="14"/>
  <c r="T336" i="14"/>
  <c r="O336" i="14"/>
  <c r="K336" i="14"/>
  <c r="J336" i="14"/>
  <c r="T335" i="14"/>
  <c r="O335" i="14"/>
  <c r="K335" i="14"/>
  <c r="J335" i="14"/>
  <c r="T334" i="14"/>
  <c r="O334" i="14"/>
  <c r="K334" i="14"/>
  <c r="J334" i="14"/>
  <c r="T333" i="14"/>
  <c r="O333" i="14"/>
  <c r="K333" i="14"/>
  <c r="J333" i="14"/>
  <c r="T332" i="14"/>
  <c r="O332" i="14"/>
  <c r="K332" i="14"/>
  <c r="J332" i="14"/>
  <c r="T331" i="14"/>
  <c r="O331" i="14"/>
  <c r="K331" i="14"/>
  <c r="J331" i="14"/>
  <c r="T330" i="14"/>
  <c r="O330" i="14"/>
  <c r="K330" i="14"/>
  <c r="J330" i="14"/>
  <c r="T329" i="14"/>
  <c r="O329" i="14"/>
  <c r="K329" i="14"/>
  <c r="J329" i="14"/>
  <c r="T328" i="14"/>
  <c r="O328" i="14"/>
  <c r="K328" i="14"/>
  <c r="J328" i="14"/>
  <c r="T327" i="14"/>
  <c r="O327" i="14"/>
  <c r="K327" i="14"/>
  <c r="J327" i="14"/>
  <c r="T326" i="14"/>
  <c r="O326" i="14"/>
  <c r="K326" i="14"/>
  <c r="J326" i="14"/>
  <c r="T325" i="14"/>
  <c r="O325" i="14"/>
  <c r="K325" i="14"/>
  <c r="J325" i="14"/>
  <c r="T324" i="14"/>
  <c r="O324" i="14"/>
  <c r="K324" i="14"/>
  <c r="J324" i="14"/>
  <c r="T323" i="14"/>
  <c r="O323" i="14"/>
  <c r="K323" i="14"/>
  <c r="J323" i="14"/>
  <c r="T322" i="14"/>
  <c r="O322" i="14"/>
  <c r="K322" i="14"/>
  <c r="J322" i="14"/>
  <c r="T321" i="14"/>
  <c r="O321" i="14"/>
  <c r="K321" i="14"/>
  <c r="J321" i="14"/>
  <c r="T320" i="14"/>
  <c r="O320" i="14"/>
  <c r="K320" i="14"/>
  <c r="J320" i="14"/>
  <c r="T319" i="14"/>
  <c r="O319" i="14"/>
  <c r="K319" i="14"/>
  <c r="J319" i="14"/>
  <c r="T318" i="14"/>
  <c r="O318" i="14"/>
  <c r="K318" i="14"/>
  <c r="J318" i="14"/>
  <c r="T317" i="14"/>
  <c r="O317" i="14"/>
  <c r="K317" i="14"/>
  <c r="J317" i="14"/>
  <c r="T316" i="14"/>
  <c r="O316" i="14"/>
  <c r="K316" i="14"/>
  <c r="J316" i="14"/>
  <c r="T315" i="14"/>
  <c r="O315" i="14"/>
  <c r="K315" i="14"/>
  <c r="J315" i="14"/>
  <c r="T314" i="14"/>
  <c r="O314" i="14"/>
  <c r="K314" i="14"/>
  <c r="J314" i="14"/>
  <c r="T313" i="14"/>
  <c r="O313" i="14"/>
  <c r="K313" i="14"/>
  <c r="J313" i="14"/>
  <c r="T312" i="14"/>
  <c r="O312" i="14"/>
  <c r="K312" i="14"/>
  <c r="J312" i="14"/>
  <c r="T311" i="14"/>
  <c r="O311" i="14"/>
  <c r="K311" i="14"/>
  <c r="J311" i="14"/>
  <c r="T310" i="14"/>
  <c r="O310" i="14"/>
  <c r="K310" i="14"/>
  <c r="J310" i="14"/>
  <c r="T309" i="14"/>
  <c r="O309" i="14"/>
  <c r="K309" i="14"/>
  <c r="J309" i="14"/>
  <c r="T308" i="14"/>
  <c r="O308" i="14"/>
  <c r="K308" i="14"/>
  <c r="J308" i="14"/>
  <c r="T307" i="14"/>
  <c r="O307" i="14"/>
  <c r="K307" i="14"/>
  <c r="J307" i="14"/>
  <c r="T306" i="14"/>
  <c r="O306" i="14"/>
  <c r="K306" i="14"/>
  <c r="J306" i="14"/>
  <c r="T305" i="14"/>
  <c r="O305" i="14"/>
  <c r="K305" i="14"/>
  <c r="J305" i="14"/>
  <c r="T304" i="14"/>
  <c r="O304" i="14"/>
  <c r="K304" i="14"/>
  <c r="J304" i="14"/>
  <c r="T303" i="14"/>
  <c r="O303" i="14"/>
  <c r="K303" i="14"/>
  <c r="J303" i="14"/>
  <c r="T302" i="14"/>
  <c r="O302" i="14"/>
  <c r="K302" i="14"/>
  <c r="J302" i="14"/>
  <c r="T301" i="14"/>
  <c r="O301" i="14"/>
  <c r="K301" i="14"/>
  <c r="J301" i="14"/>
  <c r="T300" i="14"/>
  <c r="O300" i="14"/>
  <c r="K300" i="14"/>
  <c r="J300" i="14"/>
  <c r="T299" i="14"/>
  <c r="O299" i="14"/>
  <c r="K299" i="14"/>
  <c r="J299" i="14"/>
  <c r="T298" i="14"/>
  <c r="O298" i="14"/>
  <c r="K298" i="14"/>
  <c r="J298" i="14"/>
  <c r="T297" i="14"/>
  <c r="O297" i="14"/>
  <c r="K297" i="14"/>
  <c r="J297" i="14"/>
  <c r="T296" i="14"/>
  <c r="O296" i="14"/>
  <c r="K296" i="14"/>
  <c r="J296" i="14"/>
  <c r="T295" i="14"/>
  <c r="O295" i="14"/>
  <c r="K295" i="14"/>
  <c r="J295" i="14"/>
  <c r="T294" i="14"/>
  <c r="O294" i="14"/>
  <c r="K294" i="14"/>
  <c r="J294" i="14"/>
  <c r="T293" i="14"/>
  <c r="O293" i="14"/>
  <c r="K293" i="14"/>
  <c r="J293" i="14"/>
  <c r="T292" i="14"/>
  <c r="O292" i="14"/>
  <c r="K292" i="14"/>
  <c r="J292" i="14"/>
  <c r="T291" i="14"/>
  <c r="O291" i="14"/>
  <c r="K291" i="14"/>
  <c r="J291" i="14"/>
  <c r="T290" i="14"/>
  <c r="O290" i="14"/>
  <c r="K290" i="14"/>
  <c r="J290" i="14"/>
  <c r="T289" i="14"/>
  <c r="O289" i="14"/>
  <c r="K289" i="14"/>
  <c r="J289" i="14"/>
  <c r="T288" i="14"/>
  <c r="O288" i="14"/>
  <c r="K288" i="14"/>
  <c r="J288" i="14"/>
  <c r="T287" i="14"/>
  <c r="O287" i="14"/>
  <c r="K287" i="14"/>
  <c r="J287" i="14"/>
  <c r="T286" i="14"/>
  <c r="O286" i="14"/>
  <c r="K286" i="14"/>
  <c r="J286" i="14"/>
  <c r="T285" i="14"/>
  <c r="O285" i="14"/>
  <c r="K285" i="14"/>
  <c r="J285" i="14"/>
  <c r="T284" i="14"/>
  <c r="O284" i="14"/>
  <c r="K284" i="14"/>
  <c r="J284" i="14"/>
  <c r="T283" i="14"/>
  <c r="O283" i="14"/>
  <c r="K283" i="14"/>
  <c r="J283" i="14"/>
  <c r="T282" i="14"/>
  <c r="O282" i="14"/>
  <c r="K282" i="14"/>
  <c r="J282" i="14"/>
  <c r="T281" i="14"/>
  <c r="O281" i="14"/>
  <c r="K281" i="14"/>
  <c r="J281" i="14"/>
  <c r="T280" i="14"/>
  <c r="O280" i="14"/>
  <c r="K280" i="14"/>
  <c r="J280" i="14"/>
  <c r="T279" i="14"/>
  <c r="O279" i="14"/>
  <c r="K279" i="14"/>
  <c r="J279" i="14"/>
  <c r="T278" i="14"/>
  <c r="O278" i="14"/>
  <c r="K278" i="14"/>
  <c r="J278" i="14"/>
  <c r="T277" i="14"/>
  <c r="O277" i="14"/>
  <c r="K277" i="14"/>
  <c r="J277" i="14"/>
  <c r="T276" i="14"/>
  <c r="O276" i="14"/>
  <c r="K276" i="14"/>
  <c r="J276" i="14"/>
  <c r="T275" i="14"/>
  <c r="O275" i="14"/>
  <c r="K275" i="14"/>
  <c r="J275" i="14"/>
  <c r="T274" i="14"/>
  <c r="O274" i="14"/>
  <c r="K274" i="14"/>
  <c r="J274" i="14"/>
  <c r="T273" i="14"/>
  <c r="O273" i="14"/>
  <c r="K273" i="14"/>
  <c r="J273" i="14"/>
  <c r="T272" i="14"/>
  <c r="O272" i="14"/>
  <c r="K272" i="14"/>
  <c r="J272" i="14"/>
  <c r="T271" i="14"/>
  <c r="O271" i="14"/>
  <c r="K271" i="14"/>
  <c r="J271" i="14"/>
  <c r="T270" i="14"/>
  <c r="O270" i="14"/>
  <c r="K270" i="14"/>
  <c r="J270" i="14"/>
  <c r="T269" i="14"/>
  <c r="O269" i="14"/>
  <c r="K269" i="14"/>
  <c r="J269" i="14"/>
  <c r="T268" i="14"/>
  <c r="O268" i="14"/>
  <c r="K268" i="14"/>
  <c r="J268" i="14"/>
  <c r="T267" i="14"/>
  <c r="O267" i="14"/>
  <c r="K267" i="14"/>
  <c r="J267" i="14"/>
  <c r="T266" i="14"/>
  <c r="O266" i="14"/>
  <c r="K266" i="14"/>
  <c r="J266" i="14"/>
  <c r="AD265" i="14"/>
  <c r="T265" i="14"/>
  <c r="O265" i="14"/>
  <c r="K265" i="14"/>
  <c r="J265" i="14"/>
  <c r="T264" i="14"/>
  <c r="O264" i="14"/>
  <c r="K264" i="14"/>
  <c r="J264" i="14"/>
  <c r="T263" i="14"/>
  <c r="O263" i="14"/>
  <c r="K263" i="14"/>
  <c r="J263" i="14"/>
  <c r="T262" i="14"/>
  <c r="O262" i="14"/>
  <c r="K262" i="14"/>
  <c r="J262" i="14"/>
  <c r="T261" i="14"/>
  <c r="O261" i="14"/>
  <c r="K261" i="14"/>
  <c r="J261" i="14"/>
  <c r="T260" i="14"/>
  <c r="O260" i="14"/>
  <c r="K260" i="14"/>
  <c r="J260" i="14"/>
  <c r="T259" i="14"/>
  <c r="O259" i="14"/>
  <c r="K259" i="14"/>
  <c r="J259" i="14"/>
  <c r="T258" i="14"/>
  <c r="O258" i="14"/>
  <c r="K258" i="14"/>
  <c r="J258" i="14"/>
  <c r="T257" i="14"/>
  <c r="O257" i="14"/>
  <c r="K257" i="14"/>
  <c r="J257" i="14"/>
  <c r="T256" i="14"/>
  <c r="O256" i="14"/>
  <c r="K256" i="14"/>
  <c r="J256" i="14"/>
  <c r="T255" i="14"/>
  <c r="O255" i="14"/>
  <c r="K255" i="14"/>
  <c r="J255" i="14"/>
  <c r="T254" i="14"/>
  <c r="O254" i="14"/>
  <c r="K254" i="14"/>
  <c r="J254" i="14"/>
  <c r="T253" i="14"/>
  <c r="O253" i="14"/>
  <c r="K253" i="14"/>
  <c r="J253" i="14"/>
  <c r="T252" i="14"/>
  <c r="O252" i="14"/>
  <c r="K252" i="14"/>
  <c r="J252" i="14"/>
  <c r="T251" i="14"/>
  <c r="O251" i="14"/>
  <c r="K251" i="14"/>
  <c r="J251" i="14"/>
  <c r="T250" i="14"/>
  <c r="O250" i="14"/>
  <c r="K250" i="14"/>
  <c r="J250" i="14"/>
  <c r="T249" i="14"/>
  <c r="O249" i="14"/>
  <c r="K249" i="14"/>
  <c r="J249" i="14"/>
  <c r="T248" i="14"/>
  <c r="O248" i="14"/>
  <c r="K248" i="14"/>
  <c r="J248" i="14"/>
  <c r="T247" i="14"/>
  <c r="O247" i="14"/>
  <c r="K247" i="14"/>
  <c r="J247" i="14"/>
  <c r="T246" i="14"/>
  <c r="O246" i="14"/>
  <c r="K246" i="14"/>
  <c r="J246" i="14"/>
  <c r="T245" i="14"/>
  <c r="O245" i="14"/>
  <c r="K245" i="14"/>
  <c r="J245" i="14"/>
  <c r="T244" i="14"/>
  <c r="O244" i="14"/>
  <c r="K244" i="14"/>
  <c r="J244" i="14"/>
  <c r="T243" i="14"/>
  <c r="O243" i="14"/>
  <c r="K243" i="14"/>
  <c r="J243" i="14"/>
  <c r="T242" i="14"/>
  <c r="O242" i="14"/>
  <c r="K242" i="14"/>
  <c r="J242" i="14"/>
  <c r="T241" i="14"/>
  <c r="O241" i="14"/>
  <c r="K241" i="14"/>
  <c r="J241" i="14"/>
  <c r="T240" i="14"/>
  <c r="O240" i="14"/>
  <c r="K240" i="14"/>
  <c r="J240" i="14"/>
  <c r="T239" i="14"/>
  <c r="O239" i="14"/>
  <c r="K239" i="14"/>
  <c r="J239" i="14"/>
  <c r="T238" i="14"/>
  <c r="O238" i="14"/>
  <c r="K238" i="14"/>
  <c r="J238" i="14"/>
  <c r="T237" i="14"/>
  <c r="O237" i="14"/>
  <c r="K237" i="14"/>
  <c r="J237" i="14"/>
  <c r="T236" i="14"/>
  <c r="O236" i="14"/>
  <c r="K236" i="14"/>
  <c r="J236" i="14"/>
  <c r="T235" i="14"/>
  <c r="O235" i="14"/>
  <c r="K235" i="14"/>
  <c r="J235" i="14"/>
  <c r="T234" i="14"/>
  <c r="O234" i="14"/>
  <c r="K234" i="14"/>
  <c r="J234" i="14"/>
  <c r="T233" i="14"/>
  <c r="O233" i="14"/>
  <c r="K233" i="14"/>
  <c r="J233" i="14"/>
  <c r="T232" i="14"/>
  <c r="O232" i="14"/>
  <c r="K232" i="14"/>
  <c r="J232" i="14"/>
  <c r="T231" i="14"/>
  <c r="O231" i="14"/>
  <c r="K231" i="14"/>
  <c r="J231" i="14"/>
  <c r="T230" i="14"/>
  <c r="O230" i="14"/>
  <c r="K230" i="14"/>
  <c r="J230" i="14"/>
  <c r="T229" i="14"/>
  <c r="O229" i="14"/>
  <c r="K229" i="14"/>
  <c r="J229" i="14"/>
  <c r="T228" i="14"/>
  <c r="O228" i="14"/>
  <c r="K228" i="14"/>
  <c r="J228" i="14"/>
  <c r="T227" i="14"/>
  <c r="O227" i="14"/>
  <c r="K227" i="14"/>
  <c r="J227" i="14"/>
  <c r="T226" i="14"/>
  <c r="O226" i="14"/>
  <c r="K226" i="14"/>
  <c r="J226" i="14"/>
  <c r="T225" i="14"/>
  <c r="O225" i="14"/>
  <c r="K225" i="14"/>
  <c r="J225" i="14"/>
  <c r="T224" i="14"/>
  <c r="O224" i="14"/>
  <c r="K224" i="14"/>
  <c r="J224" i="14"/>
  <c r="T223" i="14"/>
  <c r="O223" i="14"/>
  <c r="K223" i="14"/>
  <c r="J223" i="14"/>
  <c r="T222" i="14"/>
  <c r="O222" i="14"/>
  <c r="K222" i="14"/>
  <c r="J222" i="14"/>
  <c r="T221" i="14"/>
  <c r="O221" i="14"/>
  <c r="K221" i="14"/>
  <c r="J221" i="14"/>
  <c r="T220" i="14"/>
  <c r="O220" i="14"/>
  <c r="K220" i="14"/>
  <c r="J220" i="14"/>
  <c r="T219" i="14"/>
  <c r="O219" i="14"/>
  <c r="K219" i="14"/>
  <c r="J219" i="14"/>
  <c r="T218" i="14"/>
  <c r="O218" i="14"/>
  <c r="K218" i="14"/>
  <c r="J218" i="14"/>
  <c r="T217" i="14"/>
  <c r="O217" i="14"/>
  <c r="K217" i="14"/>
  <c r="J217" i="14"/>
  <c r="T216" i="14"/>
  <c r="O216" i="14"/>
  <c r="K216" i="14"/>
  <c r="J216" i="14"/>
  <c r="T215" i="14"/>
  <c r="O215" i="14"/>
  <c r="K215" i="14"/>
  <c r="J215" i="14"/>
  <c r="T214" i="14"/>
  <c r="O214" i="14"/>
  <c r="K214" i="14"/>
  <c r="J214" i="14"/>
  <c r="T213" i="14"/>
  <c r="O213" i="14"/>
  <c r="K213" i="14"/>
  <c r="J213" i="14"/>
  <c r="T212" i="14"/>
  <c r="O212" i="14"/>
  <c r="K212" i="14"/>
  <c r="J212" i="14"/>
  <c r="T211" i="14"/>
  <c r="O211" i="14"/>
  <c r="K211" i="14"/>
  <c r="J211" i="14"/>
  <c r="T210" i="14"/>
  <c r="O210" i="14"/>
  <c r="K210" i="14"/>
  <c r="J210" i="14"/>
  <c r="T209" i="14"/>
  <c r="O209" i="14"/>
  <c r="K209" i="14"/>
  <c r="J209" i="14"/>
  <c r="T208" i="14"/>
  <c r="O208" i="14"/>
  <c r="K208" i="14"/>
  <c r="J208" i="14"/>
  <c r="T207" i="14"/>
  <c r="O207" i="14"/>
  <c r="K207" i="14"/>
  <c r="J207" i="14"/>
  <c r="T206" i="14"/>
  <c r="O206" i="14"/>
  <c r="K206" i="14"/>
  <c r="J206" i="14"/>
  <c r="T205" i="14"/>
  <c r="O205" i="14"/>
  <c r="K205" i="14"/>
  <c r="J205" i="14"/>
  <c r="T204" i="14"/>
  <c r="O204" i="14"/>
  <c r="K204" i="14"/>
  <c r="J204" i="14"/>
  <c r="T203" i="14"/>
  <c r="O203" i="14"/>
  <c r="K203" i="14"/>
  <c r="J203" i="14"/>
  <c r="T202" i="14"/>
  <c r="O202" i="14"/>
  <c r="K202" i="14"/>
  <c r="J202" i="14"/>
  <c r="T201" i="14"/>
  <c r="O201" i="14"/>
  <c r="K201" i="14"/>
  <c r="J201" i="14"/>
  <c r="T200" i="14"/>
  <c r="O200" i="14"/>
  <c r="K200" i="14"/>
  <c r="J200" i="14"/>
  <c r="T199" i="14"/>
  <c r="O199" i="14"/>
  <c r="K199" i="14"/>
  <c r="J199" i="14"/>
  <c r="T198" i="14"/>
  <c r="O198" i="14"/>
  <c r="K198" i="14"/>
  <c r="J198" i="14"/>
  <c r="T197" i="14"/>
  <c r="O197" i="14"/>
  <c r="K197" i="14"/>
  <c r="J197" i="14"/>
  <c r="T196" i="14"/>
  <c r="O196" i="14"/>
  <c r="K196" i="14"/>
  <c r="J196" i="14"/>
  <c r="T195" i="14"/>
  <c r="O195" i="14"/>
  <c r="K195" i="14"/>
  <c r="J195" i="14"/>
  <c r="T194" i="14"/>
  <c r="O194" i="14"/>
  <c r="K194" i="14"/>
  <c r="J194" i="14"/>
  <c r="T193" i="14"/>
  <c r="O193" i="14"/>
  <c r="K193" i="14"/>
  <c r="J193" i="14"/>
  <c r="T192" i="14"/>
  <c r="O192" i="14"/>
  <c r="K192" i="14"/>
  <c r="J192" i="14"/>
  <c r="T191" i="14"/>
  <c r="O191" i="14"/>
  <c r="K191" i="14"/>
  <c r="J191" i="14"/>
  <c r="T190" i="14"/>
  <c r="O190" i="14"/>
  <c r="K190" i="14"/>
  <c r="J190" i="14"/>
  <c r="T189" i="14"/>
  <c r="O189" i="14"/>
  <c r="K189" i="14"/>
  <c r="J189" i="14"/>
  <c r="T188" i="14"/>
  <c r="O188" i="14"/>
  <c r="K188" i="14"/>
  <c r="J188" i="14"/>
  <c r="T187" i="14"/>
  <c r="O187" i="14"/>
  <c r="K187" i="14"/>
  <c r="J187" i="14"/>
  <c r="T186" i="14"/>
  <c r="O186" i="14"/>
  <c r="K186" i="14"/>
  <c r="J186" i="14"/>
  <c r="T185" i="14"/>
  <c r="O185" i="14"/>
  <c r="K185" i="14"/>
  <c r="J185" i="14"/>
  <c r="T184" i="14"/>
  <c r="O184" i="14"/>
  <c r="K184" i="14"/>
  <c r="J184" i="14"/>
  <c r="T183" i="14"/>
  <c r="O183" i="14"/>
  <c r="K183" i="14"/>
  <c r="J183" i="14"/>
  <c r="T182" i="14"/>
  <c r="O182" i="14"/>
  <c r="K182" i="14"/>
  <c r="J182" i="14"/>
  <c r="T181" i="14"/>
  <c r="O181" i="14"/>
  <c r="K181" i="14"/>
  <c r="J181" i="14"/>
  <c r="T180" i="14"/>
  <c r="O180" i="14"/>
  <c r="K180" i="14"/>
  <c r="J180" i="14"/>
  <c r="T179" i="14"/>
  <c r="O179" i="14"/>
  <c r="K179" i="14"/>
  <c r="J179" i="14"/>
  <c r="T178" i="14"/>
  <c r="O178" i="14"/>
  <c r="K178" i="14"/>
  <c r="J178" i="14"/>
  <c r="T177" i="14"/>
  <c r="O177" i="14"/>
  <c r="K177" i="14"/>
  <c r="J177" i="14"/>
  <c r="T176" i="14"/>
  <c r="O176" i="14"/>
  <c r="K176" i="14"/>
  <c r="J176" i="14"/>
  <c r="T175" i="14"/>
  <c r="O175" i="14"/>
  <c r="K175" i="14"/>
  <c r="J175" i="14"/>
  <c r="T174" i="14"/>
  <c r="O174" i="14"/>
  <c r="K174" i="14"/>
  <c r="J174" i="14"/>
  <c r="T173" i="14"/>
  <c r="O173" i="14"/>
  <c r="K173" i="14"/>
  <c r="J173" i="14"/>
  <c r="T172" i="14"/>
  <c r="O172" i="14"/>
  <c r="K172" i="14"/>
  <c r="J172" i="14"/>
  <c r="T171" i="14"/>
  <c r="O171" i="14"/>
  <c r="K171" i="14"/>
  <c r="J171" i="14"/>
  <c r="T170" i="14"/>
  <c r="O170" i="14"/>
  <c r="K170" i="14"/>
  <c r="J170" i="14"/>
  <c r="T169" i="14"/>
  <c r="O169" i="14"/>
  <c r="K169" i="14"/>
  <c r="J169" i="14"/>
  <c r="T168" i="14"/>
  <c r="O168" i="14"/>
  <c r="K168" i="14"/>
  <c r="J168" i="14"/>
  <c r="T167" i="14"/>
  <c r="O167" i="14"/>
  <c r="K167" i="14"/>
  <c r="J167" i="14"/>
  <c r="T166" i="14"/>
  <c r="O166" i="14"/>
  <c r="K166" i="14"/>
  <c r="J166" i="14"/>
  <c r="T165" i="14"/>
  <c r="O165" i="14"/>
  <c r="K165" i="14"/>
  <c r="J165" i="14"/>
  <c r="T164" i="14"/>
  <c r="O164" i="14"/>
  <c r="K164" i="14"/>
  <c r="J164" i="14"/>
  <c r="T163" i="14"/>
  <c r="O163" i="14"/>
  <c r="K163" i="14"/>
  <c r="J163" i="14"/>
  <c r="T162" i="14"/>
  <c r="O162" i="14"/>
  <c r="K162" i="14"/>
  <c r="J162" i="14"/>
  <c r="T161" i="14"/>
  <c r="O161" i="14"/>
  <c r="K161" i="14"/>
  <c r="J161" i="14"/>
  <c r="T160" i="14"/>
  <c r="O160" i="14"/>
  <c r="K160" i="14"/>
  <c r="J160" i="14"/>
  <c r="T159" i="14"/>
  <c r="O159" i="14"/>
  <c r="K159" i="14"/>
  <c r="J159" i="14"/>
  <c r="T158" i="14"/>
  <c r="O158" i="14"/>
  <c r="K158" i="14"/>
  <c r="J158" i="14"/>
  <c r="T157" i="14"/>
  <c r="O157" i="14"/>
  <c r="K157" i="14"/>
  <c r="J157" i="14"/>
  <c r="T156" i="14"/>
  <c r="O156" i="14"/>
  <c r="K156" i="14"/>
  <c r="J156" i="14"/>
  <c r="T155" i="14"/>
  <c r="O155" i="14"/>
  <c r="K155" i="14"/>
  <c r="J155" i="14"/>
  <c r="T154" i="14"/>
  <c r="O154" i="14"/>
  <c r="K154" i="14"/>
  <c r="J154" i="14"/>
  <c r="T153" i="14"/>
  <c r="O153" i="14"/>
  <c r="K153" i="14"/>
  <c r="J153" i="14"/>
  <c r="T152" i="14"/>
  <c r="O152" i="14"/>
  <c r="K152" i="14"/>
  <c r="J152" i="14"/>
  <c r="T151" i="14"/>
  <c r="O151" i="14"/>
  <c r="K151" i="14"/>
  <c r="J151" i="14"/>
  <c r="T150" i="14"/>
  <c r="O150" i="14"/>
  <c r="K150" i="14"/>
  <c r="J150" i="14"/>
  <c r="T149" i="14"/>
  <c r="O149" i="14"/>
  <c r="K149" i="14"/>
  <c r="J149" i="14"/>
  <c r="T148" i="14"/>
  <c r="O148" i="14"/>
  <c r="K148" i="14"/>
  <c r="J148" i="14"/>
  <c r="T147" i="14"/>
  <c r="O147" i="14"/>
  <c r="K147" i="14"/>
  <c r="J147" i="14"/>
  <c r="T146" i="14"/>
  <c r="O146" i="14"/>
  <c r="K146" i="14"/>
  <c r="J146" i="14"/>
  <c r="T145" i="14"/>
  <c r="O145" i="14"/>
  <c r="K145" i="14"/>
  <c r="J145" i="14"/>
  <c r="T144" i="14"/>
  <c r="O144" i="14"/>
  <c r="K144" i="14"/>
  <c r="J144" i="14"/>
  <c r="T143" i="14"/>
  <c r="O143" i="14"/>
  <c r="K143" i="14"/>
  <c r="J143" i="14"/>
  <c r="T142" i="14"/>
  <c r="O142" i="14"/>
  <c r="K142" i="14"/>
  <c r="J142" i="14"/>
  <c r="T141" i="14"/>
  <c r="O141" i="14"/>
  <c r="K141" i="14"/>
  <c r="J141" i="14"/>
  <c r="T140" i="14"/>
  <c r="O140" i="14"/>
  <c r="K140" i="14"/>
  <c r="J140" i="14"/>
  <c r="T139" i="14"/>
  <c r="O139" i="14"/>
  <c r="K139" i="14"/>
  <c r="J139" i="14"/>
  <c r="T138" i="14"/>
  <c r="O138" i="14"/>
  <c r="K138" i="14"/>
  <c r="J138" i="14"/>
  <c r="T137" i="14"/>
  <c r="O137" i="14"/>
  <c r="K137" i="14"/>
  <c r="J137" i="14"/>
  <c r="T136" i="14"/>
  <c r="O136" i="14"/>
  <c r="K136" i="14"/>
  <c r="J136" i="14"/>
  <c r="T135" i="14"/>
  <c r="O135" i="14"/>
  <c r="K135" i="14"/>
  <c r="J135" i="14"/>
  <c r="T134" i="14"/>
  <c r="O134" i="14"/>
  <c r="K134" i="14"/>
  <c r="J134" i="14"/>
  <c r="T133" i="14"/>
  <c r="O133" i="14"/>
  <c r="K133" i="14"/>
  <c r="J133" i="14"/>
  <c r="T132" i="14"/>
  <c r="O132" i="14"/>
  <c r="K132" i="14"/>
  <c r="J132" i="14"/>
  <c r="T131" i="14"/>
  <c r="O131" i="14"/>
  <c r="K131" i="14"/>
  <c r="J131" i="14"/>
  <c r="T130" i="14"/>
  <c r="O130" i="14"/>
  <c r="K130" i="14"/>
  <c r="J130" i="14"/>
  <c r="T129" i="14"/>
  <c r="O129" i="14"/>
  <c r="K129" i="14"/>
  <c r="J129" i="14"/>
  <c r="T128" i="14"/>
  <c r="O128" i="14"/>
  <c r="K128" i="14"/>
  <c r="J128" i="14"/>
  <c r="T127" i="14"/>
  <c r="O127" i="14"/>
  <c r="K127" i="14"/>
  <c r="J127" i="14"/>
  <c r="T126" i="14"/>
  <c r="O126" i="14"/>
  <c r="K126" i="14"/>
  <c r="J126" i="14"/>
  <c r="T125" i="14"/>
  <c r="O125" i="14"/>
  <c r="K125" i="14"/>
  <c r="J125" i="14"/>
  <c r="T124" i="14"/>
  <c r="O124" i="14"/>
  <c r="K124" i="14"/>
  <c r="J124" i="14"/>
  <c r="T123" i="14"/>
  <c r="O123" i="14"/>
  <c r="K123" i="14"/>
  <c r="J123" i="14"/>
  <c r="T122" i="14"/>
  <c r="O122" i="14"/>
  <c r="K122" i="14"/>
  <c r="J122" i="14"/>
  <c r="T121" i="14"/>
  <c r="O121" i="14"/>
  <c r="K121" i="14"/>
  <c r="J121" i="14"/>
  <c r="T120" i="14"/>
  <c r="O120" i="14"/>
  <c r="K120" i="14"/>
  <c r="J120" i="14"/>
  <c r="T119" i="14"/>
  <c r="O119" i="14"/>
  <c r="K119" i="14"/>
  <c r="J119" i="14"/>
  <c r="T118" i="14"/>
  <c r="O118" i="14"/>
  <c r="K118" i="14"/>
  <c r="J118" i="14"/>
  <c r="T117" i="14"/>
  <c r="O117" i="14"/>
  <c r="K117" i="14"/>
  <c r="J117" i="14"/>
  <c r="T116" i="14"/>
  <c r="O116" i="14"/>
  <c r="K116" i="14"/>
  <c r="J116" i="14"/>
  <c r="T115" i="14"/>
  <c r="O115" i="14"/>
  <c r="K115" i="14"/>
  <c r="J115" i="14"/>
  <c r="T114" i="14"/>
  <c r="O114" i="14"/>
  <c r="K114" i="14"/>
  <c r="J114" i="14"/>
  <c r="T113" i="14"/>
  <c r="O113" i="14"/>
  <c r="K113" i="14"/>
  <c r="J113" i="14"/>
  <c r="T112" i="14"/>
  <c r="O112" i="14"/>
  <c r="K112" i="14"/>
  <c r="J112" i="14"/>
  <c r="T111" i="14"/>
  <c r="O111" i="14"/>
  <c r="K111" i="14"/>
  <c r="J111" i="14"/>
  <c r="T110" i="14"/>
  <c r="O110" i="14"/>
  <c r="K110" i="14"/>
  <c r="J110" i="14"/>
  <c r="T109" i="14"/>
  <c r="O109" i="14"/>
  <c r="K109" i="14"/>
  <c r="J109" i="14"/>
  <c r="T108" i="14"/>
  <c r="O108" i="14"/>
  <c r="K108" i="14"/>
  <c r="J108" i="14"/>
  <c r="T107" i="14"/>
  <c r="O107" i="14"/>
  <c r="K107" i="14"/>
  <c r="J107" i="14"/>
  <c r="T106" i="14"/>
  <c r="O106" i="14"/>
  <c r="K106" i="14"/>
  <c r="J106" i="14"/>
  <c r="T105" i="14"/>
  <c r="O105" i="14"/>
  <c r="K105" i="14"/>
  <c r="J105" i="14"/>
  <c r="T104" i="14"/>
  <c r="O104" i="14"/>
  <c r="K104" i="14"/>
  <c r="J104" i="14"/>
  <c r="T103" i="14"/>
  <c r="O103" i="14"/>
  <c r="K103" i="14"/>
  <c r="J103" i="14"/>
  <c r="T102" i="14"/>
  <c r="O102" i="14"/>
  <c r="K102" i="14"/>
  <c r="J102" i="14"/>
  <c r="T101" i="14"/>
  <c r="O101" i="14"/>
  <c r="K101" i="14"/>
  <c r="J101" i="14"/>
  <c r="T100" i="14"/>
  <c r="O100" i="14"/>
  <c r="K100" i="14"/>
  <c r="J100" i="14"/>
  <c r="T99" i="14"/>
  <c r="O99" i="14"/>
  <c r="K99" i="14"/>
  <c r="J99" i="14"/>
  <c r="T98" i="14"/>
  <c r="O98" i="14"/>
  <c r="K98" i="14"/>
  <c r="J98" i="14"/>
  <c r="T97" i="14"/>
  <c r="O97" i="14"/>
  <c r="K97" i="14"/>
  <c r="J97" i="14"/>
  <c r="T96" i="14"/>
  <c r="O96" i="14"/>
  <c r="K96" i="14"/>
  <c r="J96" i="14"/>
  <c r="T95" i="14"/>
  <c r="O95" i="14"/>
  <c r="K95" i="14"/>
  <c r="J95" i="14"/>
  <c r="T94" i="14"/>
  <c r="O94" i="14"/>
  <c r="K94" i="14"/>
  <c r="J94" i="14"/>
  <c r="T93" i="14"/>
  <c r="O93" i="14"/>
  <c r="K93" i="14"/>
  <c r="J93" i="14"/>
  <c r="T92" i="14"/>
  <c r="O92" i="14"/>
  <c r="K92" i="14"/>
  <c r="J92" i="14"/>
  <c r="T91" i="14"/>
  <c r="O91" i="14"/>
  <c r="K91" i="14"/>
  <c r="J91" i="14"/>
  <c r="T90" i="14"/>
  <c r="O90" i="14"/>
  <c r="K90" i="14"/>
  <c r="J90" i="14"/>
  <c r="T89" i="14"/>
  <c r="O89" i="14"/>
  <c r="K89" i="14"/>
  <c r="J89" i="14"/>
  <c r="T88" i="14"/>
  <c r="O88" i="14"/>
  <c r="K88" i="14"/>
  <c r="J88" i="14"/>
  <c r="T87" i="14"/>
  <c r="O87" i="14"/>
  <c r="K87" i="14"/>
  <c r="J87" i="14"/>
  <c r="T86" i="14"/>
  <c r="O86" i="14"/>
  <c r="K86" i="14"/>
  <c r="J86" i="14"/>
  <c r="T85" i="14"/>
  <c r="O85" i="14"/>
  <c r="K85" i="14"/>
  <c r="J85" i="14"/>
  <c r="T84" i="14"/>
  <c r="O84" i="14"/>
  <c r="K84" i="14"/>
  <c r="J84" i="14"/>
  <c r="T83" i="14"/>
  <c r="O83" i="14"/>
  <c r="K83" i="14"/>
  <c r="J83" i="14"/>
  <c r="T82" i="14"/>
  <c r="O82" i="14"/>
  <c r="K82" i="14"/>
  <c r="J82" i="14"/>
  <c r="T81" i="14"/>
  <c r="O81" i="14"/>
  <c r="K81" i="14"/>
  <c r="J81" i="14"/>
  <c r="T80" i="14"/>
  <c r="O80" i="14"/>
  <c r="K80" i="14"/>
  <c r="J80" i="14"/>
  <c r="T79" i="14"/>
  <c r="O79" i="14"/>
  <c r="K79" i="14"/>
  <c r="J79" i="14"/>
  <c r="T78" i="14"/>
  <c r="O78" i="14"/>
  <c r="K78" i="14"/>
  <c r="J78" i="14"/>
  <c r="T77" i="14"/>
  <c r="O77" i="14"/>
  <c r="K77" i="14"/>
  <c r="J77" i="14"/>
  <c r="T76" i="14"/>
  <c r="O76" i="14"/>
  <c r="K76" i="14"/>
  <c r="J76" i="14"/>
  <c r="T75" i="14"/>
  <c r="O75" i="14"/>
  <c r="K75" i="14"/>
  <c r="J75" i="14"/>
  <c r="T74" i="14"/>
  <c r="O74" i="14"/>
  <c r="K74" i="14"/>
  <c r="J74" i="14"/>
  <c r="T73" i="14"/>
  <c r="O73" i="14"/>
  <c r="K73" i="14"/>
  <c r="J73" i="14"/>
  <c r="T72" i="14"/>
  <c r="O72" i="14"/>
  <c r="K72" i="14"/>
  <c r="J72" i="14"/>
  <c r="T71" i="14"/>
  <c r="O71" i="14"/>
  <c r="K71" i="14"/>
  <c r="J71" i="14"/>
  <c r="T70" i="14"/>
  <c r="O70" i="14"/>
  <c r="K70" i="14"/>
  <c r="J70" i="14"/>
  <c r="T69" i="14"/>
  <c r="O69" i="14"/>
  <c r="K69" i="14"/>
  <c r="J69" i="14"/>
  <c r="T68" i="14"/>
  <c r="O68" i="14"/>
  <c r="K68" i="14"/>
  <c r="J68" i="14"/>
  <c r="T67" i="14"/>
  <c r="O67" i="14"/>
  <c r="K67" i="14"/>
  <c r="J67" i="14"/>
  <c r="T66" i="14"/>
  <c r="O66" i="14"/>
  <c r="K66" i="14"/>
  <c r="J66" i="14"/>
  <c r="T65" i="14"/>
  <c r="O65" i="14"/>
  <c r="K65" i="14"/>
  <c r="J65" i="14"/>
  <c r="T64" i="14"/>
  <c r="O64" i="14"/>
  <c r="K64" i="14"/>
  <c r="J64" i="14"/>
  <c r="T63" i="14"/>
  <c r="O63" i="14"/>
  <c r="K63" i="14"/>
  <c r="J63" i="14"/>
  <c r="T62" i="14"/>
  <c r="O62" i="14"/>
  <c r="K62" i="14"/>
  <c r="J62" i="14"/>
  <c r="T61" i="14"/>
  <c r="O61" i="14"/>
  <c r="K61" i="14"/>
  <c r="J61" i="14"/>
  <c r="T60" i="14"/>
  <c r="O60" i="14"/>
  <c r="K60" i="14"/>
  <c r="J60" i="14"/>
  <c r="T59" i="14"/>
  <c r="O59" i="14"/>
  <c r="K59" i="14"/>
  <c r="J59" i="14"/>
  <c r="T58" i="14"/>
  <c r="O58" i="14"/>
  <c r="K58" i="14"/>
  <c r="J58" i="14"/>
  <c r="T57" i="14"/>
  <c r="O57" i="14"/>
  <c r="K57" i="14"/>
  <c r="J57" i="14"/>
  <c r="T56" i="14"/>
  <c r="O56" i="14"/>
  <c r="K56" i="14"/>
  <c r="J56" i="14"/>
  <c r="T55" i="14"/>
  <c r="O55" i="14"/>
  <c r="K55" i="14"/>
  <c r="J55" i="14"/>
  <c r="T54" i="14"/>
  <c r="O54" i="14"/>
  <c r="K54" i="14"/>
  <c r="J54" i="14"/>
  <c r="T53" i="14"/>
  <c r="O53" i="14"/>
  <c r="K53" i="14"/>
  <c r="J53" i="14"/>
  <c r="T52" i="14"/>
  <c r="O52" i="14"/>
  <c r="K52" i="14"/>
  <c r="J52" i="14"/>
  <c r="T51" i="14"/>
  <c r="O51" i="14"/>
  <c r="K51" i="14"/>
  <c r="J51" i="14"/>
  <c r="T50" i="14"/>
  <c r="O50" i="14"/>
  <c r="K50" i="14"/>
  <c r="J50" i="14"/>
  <c r="T49" i="14"/>
  <c r="O49" i="14"/>
  <c r="K49" i="14"/>
  <c r="J49" i="14"/>
  <c r="T48" i="14"/>
  <c r="O48" i="14"/>
  <c r="K48" i="14"/>
  <c r="J48" i="14"/>
  <c r="T47" i="14"/>
  <c r="O47" i="14"/>
  <c r="K47" i="14"/>
  <c r="J47" i="14"/>
  <c r="T46" i="14"/>
  <c r="O46" i="14"/>
  <c r="K46" i="14"/>
  <c r="J46" i="14"/>
  <c r="T45" i="14"/>
  <c r="O45" i="14"/>
  <c r="K45" i="14"/>
  <c r="J45" i="14"/>
  <c r="T44" i="14"/>
  <c r="O44" i="14"/>
  <c r="K44" i="14"/>
  <c r="J44" i="14"/>
  <c r="T43" i="14"/>
  <c r="O43" i="14"/>
  <c r="K43" i="14"/>
  <c r="J43" i="14"/>
  <c r="T42" i="14"/>
  <c r="O42" i="14"/>
  <c r="K42" i="14"/>
  <c r="J42" i="14"/>
  <c r="T41" i="14"/>
  <c r="O41" i="14"/>
  <c r="K41" i="14"/>
  <c r="J41" i="14"/>
  <c r="T40" i="14"/>
  <c r="O40" i="14"/>
  <c r="K40" i="14"/>
  <c r="J40" i="14"/>
  <c r="T39" i="14"/>
  <c r="O39" i="14"/>
  <c r="K39" i="14"/>
  <c r="J39" i="14"/>
  <c r="T38" i="14"/>
  <c r="O38" i="14"/>
  <c r="K38" i="14"/>
  <c r="J38" i="14"/>
  <c r="T37" i="14"/>
  <c r="O37" i="14"/>
  <c r="K37" i="14"/>
  <c r="J37" i="14"/>
  <c r="T36" i="14"/>
  <c r="O36" i="14"/>
  <c r="K36" i="14"/>
  <c r="J36" i="14"/>
  <c r="T35" i="14"/>
  <c r="O35" i="14"/>
  <c r="K35" i="14"/>
  <c r="J35" i="14"/>
  <c r="T34" i="14"/>
  <c r="O34" i="14"/>
  <c r="K34" i="14"/>
  <c r="J34" i="14"/>
  <c r="T33" i="14"/>
  <c r="O33" i="14"/>
  <c r="K33" i="14"/>
  <c r="J33" i="14"/>
  <c r="T32" i="14"/>
  <c r="O32" i="14"/>
  <c r="K32" i="14"/>
  <c r="J32" i="14"/>
  <c r="T31" i="14"/>
  <c r="O31" i="14"/>
  <c r="K31" i="14"/>
  <c r="J31" i="14"/>
  <c r="T30" i="14"/>
  <c r="O30" i="14"/>
  <c r="K30" i="14"/>
  <c r="J30" i="14"/>
  <c r="T29" i="14"/>
  <c r="O29" i="14"/>
  <c r="K29" i="14"/>
  <c r="J29" i="14"/>
  <c r="T28" i="14"/>
  <c r="O28" i="14"/>
  <c r="K28" i="14"/>
  <c r="J28" i="14"/>
  <c r="T27" i="14"/>
  <c r="O27" i="14"/>
  <c r="K27" i="14"/>
  <c r="J27" i="14"/>
  <c r="T26" i="14"/>
  <c r="O26" i="14"/>
  <c r="K26" i="14"/>
  <c r="J26" i="14"/>
  <c r="T25" i="14"/>
  <c r="O25" i="14"/>
  <c r="K25" i="14"/>
  <c r="J25" i="14"/>
  <c r="T24" i="14"/>
  <c r="O24" i="14"/>
  <c r="K24" i="14"/>
  <c r="J24" i="14"/>
  <c r="T23" i="14"/>
  <c r="O23" i="14"/>
  <c r="K23" i="14"/>
  <c r="J23" i="14"/>
  <c r="T22" i="14"/>
  <c r="O22" i="14"/>
  <c r="K22" i="14"/>
  <c r="J22" i="14"/>
  <c r="T21" i="14"/>
  <c r="O21" i="14"/>
  <c r="K21" i="14"/>
  <c r="J21" i="14"/>
  <c r="T20" i="14"/>
  <c r="O20" i="14"/>
  <c r="K20" i="14"/>
  <c r="J20" i="14"/>
  <c r="T19" i="14"/>
  <c r="O19" i="14"/>
  <c r="K19" i="14"/>
  <c r="J19" i="14"/>
  <c r="T18" i="14"/>
  <c r="O18" i="14"/>
  <c r="K18" i="14"/>
  <c r="J18" i="14"/>
  <c r="T17" i="14"/>
  <c r="O17" i="14"/>
  <c r="K17" i="14"/>
  <c r="J17" i="14"/>
  <c r="T16" i="14"/>
  <c r="O16" i="14"/>
  <c r="K16" i="14"/>
  <c r="J16" i="14"/>
  <c r="T15" i="14"/>
  <c r="O15" i="14"/>
  <c r="K15" i="14"/>
  <c r="J15" i="14"/>
  <c r="T14" i="14"/>
  <c r="O14" i="14"/>
  <c r="K14" i="14"/>
  <c r="J14" i="14"/>
  <c r="T13" i="14"/>
  <c r="O13" i="14"/>
  <c r="K13" i="14"/>
  <c r="J13" i="14"/>
  <c r="T12" i="14"/>
  <c r="O12" i="14"/>
  <c r="K12" i="14"/>
  <c r="J12" i="14"/>
  <c r="T11" i="14"/>
  <c r="O11" i="14"/>
  <c r="K11" i="14"/>
  <c r="J11" i="14"/>
  <c r="AD124" i="14" l="1"/>
  <c r="AD172" i="14"/>
  <c r="AD19" i="14"/>
  <c r="AD317" i="14"/>
  <c r="AD390" i="14"/>
  <c r="AD398" i="14"/>
  <c r="AD406" i="14"/>
  <c r="AD414" i="14"/>
  <c r="AD422" i="14"/>
  <c r="AD431" i="14"/>
  <c r="AD483" i="14"/>
  <c r="AD502" i="14"/>
  <c r="AD204" i="14"/>
  <c r="AD236" i="14"/>
  <c r="AD423" i="14"/>
  <c r="AD441" i="14"/>
  <c r="AD43" i="14"/>
  <c r="AD243" i="14"/>
  <c r="AD42" i="14"/>
  <c r="AD90" i="14"/>
  <c r="AD106" i="14"/>
  <c r="AD194" i="14"/>
  <c r="AD202" i="14"/>
  <c r="AD357" i="14"/>
  <c r="AD389" i="14"/>
  <c r="AD397" i="14"/>
  <c r="AD405" i="14"/>
  <c r="AD413" i="14"/>
  <c r="AD421" i="14"/>
  <c r="AD430" i="14"/>
  <c r="AD491" i="14"/>
  <c r="AD44" i="14"/>
  <c r="AD100" i="14"/>
  <c r="AD116" i="14"/>
  <c r="AD201" i="14"/>
  <c r="AD217" i="14"/>
  <c r="AD233" i="14"/>
  <c r="AD323" i="14"/>
  <c r="AD347" i="14"/>
  <c r="AD372" i="14"/>
  <c r="AD380" i="14"/>
  <c r="AD388" i="14"/>
  <c r="AD404" i="14"/>
  <c r="AD420" i="14"/>
  <c r="AD438" i="14"/>
  <c r="AD446" i="14"/>
  <c r="AD454" i="14"/>
  <c r="AD462" i="14"/>
  <c r="AD472" i="14"/>
  <c r="AD480" i="14"/>
  <c r="AD499" i="14"/>
  <c r="AD196" i="14"/>
  <c r="AD391" i="14"/>
  <c r="AD449" i="14"/>
  <c r="AD466" i="14"/>
  <c r="AD67" i="14"/>
  <c r="AD235" i="14"/>
  <c r="AD58" i="14"/>
  <c r="AD17" i="14"/>
  <c r="AD81" i="14"/>
  <c r="AD97" i="14"/>
  <c r="AD105" i="14"/>
  <c r="AD121" i="14"/>
  <c r="AD129" i="14"/>
  <c r="AD137" i="14"/>
  <c r="AD145" i="14"/>
  <c r="AD153" i="14"/>
  <c r="AD161" i="14"/>
  <c r="AD169" i="14"/>
  <c r="AD177" i="14"/>
  <c r="AD32" i="14"/>
  <c r="AD40" i="14"/>
  <c r="AD48" i="14"/>
  <c r="AD56" i="14"/>
  <c r="AD112" i="14"/>
  <c r="AD128" i="14"/>
  <c r="AD136" i="14"/>
  <c r="AD144" i="14"/>
  <c r="AD152" i="14"/>
  <c r="AD160" i="14"/>
  <c r="AD168" i="14"/>
  <c r="AD176" i="14"/>
  <c r="AD184" i="14"/>
  <c r="AD208" i="14"/>
  <c r="AD248" i="14"/>
  <c r="AD298" i="14"/>
  <c r="AD314" i="14"/>
  <c r="AD330" i="14"/>
  <c r="AD338" i="14"/>
  <c r="AD445" i="14"/>
  <c r="AD453" i="14"/>
  <c r="AD461" i="14"/>
  <c r="AD92" i="14"/>
  <c r="AD108" i="14"/>
  <c r="AD220" i="14"/>
  <c r="AD27" i="14"/>
  <c r="AD259" i="14"/>
  <c r="AD33" i="14"/>
  <c r="AD73" i="14"/>
  <c r="AD31" i="14"/>
  <c r="AD39" i="14"/>
  <c r="AD55" i="14"/>
  <c r="AD71" i="14"/>
  <c r="AD87" i="14"/>
  <c r="AD103" i="14"/>
  <c r="AD111" i="14"/>
  <c r="AD119" i="14"/>
  <c r="AD127" i="14"/>
  <c r="AD143" i="14"/>
  <c r="AD151" i="14"/>
  <c r="AD159" i="14"/>
  <c r="AD305" i="14"/>
  <c r="AD321" i="14"/>
  <c r="AD329" i="14"/>
  <c r="AD337" i="14"/>
  <c r="AD345" i="14"/>
  <c r="AD354" i="14"/>
  <c r="AD386" i="14"/>
  <c r="AD402" i="14"/>
  <c r="AD410" i="14"/>
  <c r="AD426" i="14"/>
  <c r="AD470" i="14"/>
  <c r="AD478" i="14"/>
  <c r="AD488" i="14"/>
  <c r="AD496" i="14"/>
  <c r="AD28" i="14"/>
  <c r="AD457" i="14"/>
  <c r="AD475" i="14"/>
  <c r="AD99" i="14"/>
  <c r="AD131" i="14"/>
  <c r="AD171" i="14"/>
  <c r="AD227" i="14"/>
  <c r="AD26" i="14"/>
  <c r="AD66" i="14"/>
  <c r="AD41" i="14"/>
  <c r="AD65" i="14"/>
  <c r="AD14" i="14"/>
  <c r="AD22" i="14"/>
  <c r="AD30" i="14"/>
  <c r="AD38" i="14"/>
  <c r="AD46" i="14"/>
  <c r="AD54" i="14"/>
  <c r="AD70" i="14"/>
  <c r="AD78" i="14"/>
  <c r="AD86" i="14"/>
  <c r="AD102" i="14"/>
  <c r="AD110" i="14"/>
  <c r="AD126" i="14"/>
  <c r="AD134" i="14"/>
  <c r="AD142" i="14"/>
  <c r="AD166" i="14"/>
  <c r="AD174" i="14"/>
  <c r="AD182" i="14"/>
  <c r="AD190" i="14"/>
  <c r="AD286" i="14"/>
  <c r="AD353" i="14"/>
  <c r="AD385" i="14"/>
  <c r="AD393" i="14"/>
  <c r="AD401" i="14"/>
  <c r="AD409" i="14"/>
  <c r="AD417" i="14"/>
  <c r="AD425" i="14"/>
  <c r="AD451" i="14"/>
  <c r="AD459" i="14"/>
  <c r="AD505" i="14"/>
  <c r="AD140" i="14"/>
  <c r="AD11" i="14"/>
  <c r="AD75" i="14"/>
  <c r="AD203" i="14"/>
  <c r="AD341" i="14"/>
  <c r="AD349" i="14"/>
  <c r="AD49" i="14"/>
  <c r="AD57" i="14"/>
  <c r="AD13" i="14"/>
  <c r="AD45" i="14"/>
  <c r="AD53" i="14"/>
  <c r="AD61" i="14"/>
  <c r="AD77" i="14"/>
  <c r="AD93" i="14"/>
  <c r="AD117" i="14"/>
  <c r="AD189" i="14"/>
  <c r="AD350" i="14"/>
  <c r="AD360" i="14"/>
  <c r="AD433" i="14"/>
  <c r="AD442" i="14"/>
  <c r="AD450" i="14"/>
  <c r="AD458" i="14"/>
  <c r="AD465" i="14"/>
  <c r="AD467" i="14"/>
  <c r="AD484" i="14"/>
  <c r="AD486" i="14"/>
  <c r="AD494" i="14"/>
  <c r="AD504" i="14"/>
  <c r="AD315" i="14"/>
  <c r="AD384" i="14"/>
  <c r="AD400" i="14"/>
  <c r="AD219" i="14"/>
  <c r="AD270" i="14"/>
  <c r="AD387" i="14"/>
  <c r="AD424" i="14"/>
  <c r="AD460" i="14"/>
  <c r="AD476" i="14"/>
  <c r="AD492" i="14"/>
  <c r="AD96" i="14"/>
  <c r="AD114" i="14"/>
  <c r="AD473" i="14"/>
  <c r="AD489" i="14"/>
  <c r="AD88" i="14"/>
  <c r="AD394" i="14"/>
  <c r="AD37" i="14"/>
  <c r="AD18" i="14"/>
  <c r="AD273" i="14"/>
  <c r="AD344" i="14"/>
  <c r="AD395" i="14"/>
  <c r="AD411" i="14"/>
  <c r="AD418" i="14"/>
  <c r="AD419" i="14"/>
  <c r="AD432" i="14"/>
  <c r="AD437" i="14"/>
  <c r="AD440" i="14"/>
  <c r="AD72" i="14"/>
  <c r="AD101" i="14"/>
  <c r="AD123" i="14"/>
  <c r="AD224" i="14"/>
  <c r="AD278" i="14"/>
  <c r="AD408" i="14"/>
  <c r="AD416" i="14"/>
  <c r="AD427" i="14"/>
  <c r="AD435" i="14"/>
  <c r="AD448" i="14"/>
  <c r="AD452" i="14"/>
  <c r="AD464" i="14"/>
  <c r="AD59" i="14"/>
  <c r="AD64" i="14"/>
  <c r="AD392" i="14"/>
  <c r="AD403" i="14"/>
  <c r="AD443" i="14"/>
  <c r="AD456" i="14"/>
  <c r="AD471" i="14"/>
  <c r="AD479" i="14"/>
  <c r="AD487" i="14"/>
  <c r="AD495" i="14"/>
  <c r="AD503" i="14"/>
  <c r="AD396" i="14"/>
  <c r="AD399" i="14"/>
  <c r="AD407" i="14"/>
  <c r="AD412" i="14"/>
  <c r="AD415" i="14"/>
  <c r="AD428" i="14"/>
  <c r="AD436" i="14"/>
  <c r="AD439" i="14"/>
  <c r="AD444" i="14"/>
  <c r="AD447" i="14"/>
  <c r="AD455" i="14"/>
  <c r="AD463" i="14"/>
  <c r="AD469" i="14"/>
  <c r="AD474" i="14"/>
  <c r="AD477" i="14"/>
  <c r="AD482" i="14"/>
  <c r="AD485" i="14"/>
  <c r="AD490" i="14"/>
  <c r="AD493" i="14"/>
  <c r="AD498" i="14"/>
  <c r="AD501" i="14"/>
  <c r="AD383" i="14"/>
  <c r="AD125" i="14"/>
  <c r="AD246" i="14"/>
  <c r="AD254" i="14"/>
  <c r="AD257" i="14"/>
  <c r="AD368" i="14"/>
  <c r="AD371" i="14"/>
  <c r="AD379" i="14"/>
  <c r="AD29" i="14"/>
  <c r="AD104" i="14"/>
  <c r="AD188" i="14"/>
  <c r="AD80" i="14"/>
  <c r="AD91" i="14"/>
  <c r="AD120" i="14"/>
  <c r="AD135" i="14"/>
  <c r="AD164" i="14"/>
  <c r="AD238" i="14"/>
  <c r="AD241" i="14"/>
  <c r="AD249" i="14"/>
  <c r="AD294" i="14"/>
  <c r="AD310" i="14"/>
  <c r="AD16" i="14"/>
  <c r="AD23" i="14"/>
  <c r="AD84" i="14"/>
  <c r="AD175" i="14"/>
  <c r="AD262" i="14"/>
  <c r="AD322" i="14"/>
  <c r="AD216" i="14"/>
  <c r="AD302" i="14"/>
  <c r="AD331" i="14"/>
  <c r="AD51" i="14"/>
  <c r="AD115" i="14"/>
  <c r="AD141" i="14"/>
  <c r="AD122" i="14"/>
  <c r="AD167" i="14"/>
  <c r="AD198" i="14"/>
  <c r="AD328" i="14"/>
  <c r="AD21" i="14"/>
  <c r="AD69" i="14"/>
  <c r="AD83" i="14"/>
  <c r="AD232" i="14"/>
  <c r="AD25" i="14"/>
  <c r="AD34" i="14"/>
  <c r="AD107" i="14"/>
  <c r="AD139" i="14"/>
  <c r="AD148" i="14"/>
  <c r="AD200" i="14"/>
  <c r="AD264" i="14"/>
  <c r="AD320" i="14"/>
  <c r="AD336" i="14"/>
  <c r="AD355" i="14"/>
  <c r="AD366" i="14"/>
  <c r="AD376" i="14"/>
  <c r="AD156" i="14"/>
  <c r="AD173" i="14"/>
  <c r="AD180" i="14"/>
  <c r="AD281" i="14"/>
  <c r="AD289" i="14"/>
  <c r="AD297" i="14"/>
  <c r="AD361" i="14"/>
  <c r="AD374" i="14"/>
  <c r="AD133" i="14"/>
  <c r="AD109" i="14"/>
  <c r="AD296" i="14"/>
  <c r="AD307" i="14"/>
  <c r="AD94" i="14"/>
  <c r="AD118" i="14"/>
  <c r="AD132" i="14"/>
  <c r="AD147" i="14"/>
  <c r="AD155" i="14"/>
  <c r="AD163" i="14"/>
  <c r="AD179" i="14"/>
  <c r="AD185" i="14"/>
  <c r="AD205" i="14"/>
  <c r="AD214" i="14"/>
  <c r="AD240" i="14"/>
  <c r="AD245" i="14"/>
  <c r="AD256" i="14"/>
  <c r="AD261" i="14"/>
  <c r="AD272" i="14"/>
  <c r="AD291" i="14"/>
  <c r="AD369" i="14"/>
  <c r="AD382" i="14"/>
  <c r="AD24" i="14"/>
  <c r="AD35" i="14"/>
  <c r="AD50" i="14"/>
  <c r="AD82" i="14"/>
  <c r="AD98" i="14"/>
  <c r="AD150" i="14"/>
  <c r="AD158" i="14"/>
  <c r="AD183" i="14"/>
  <c r="AD192" i="14"/>
  <c r="AD197" i="14"/>
  <c r="AD213" i="14"/>
  <c r="AD218" i="14"/>
  <c r="AD229" i="14"/>
  <c r="AD234" i="14"/>
  <c r="AD251" i="14"/>
  <c r="AD267" i="14"/>
  <c r="AD280" i="14"/>
  <c r="AD299" i="14"/>
  <c r="AD304" i="14"/>
  <c r="AD326" i="14"/>
  <c r="AD334" i="14"/>
  <c r="AD352" i="14"/>
  <c r="AD364" i="14"/>
  <c r="AD113" i="14"/>
  <c r="AD187" i="14"/>
  <c r="AD195" i="14"/>
  <c r="AD221" i="14"/>
  <c r="AD226" i="14"/>
  <c r="AD283" i="14"/>
  <c r="AD342" i="14"/>
  <c r="AD358" i="14"/>
  <c r="AD377" i="14"/>
  <c r="AD15" i="14"/>
  <c r="AD62" i="14"/>
  <c r="AD74" i="14"/>
  <c r="AD85" i="14"/>
  <c r="AD89" i="14"/>
  <c r="AD149" i="14"/>
  <c r="AD157" i="14"/>
  <c r="AD165" i="14"/>
  <c r="AD181" i="14"/>
  <c r="AD211" i="14"/>
  <c r="AD275" i="14"/>
  <c r="AD288" i="14"/>
  <c r="AD313" i="14"/>
  <c r="AD363" i="14"/>
  <c r="AD210" i="14"/>
  <c r="AD228" i="14"/>
  <c r="AD306" i="14"/>
  <c r="AD312" i="14"/>
  <c r="AD333" i="14"/>
  <c r="AD367" i="14"/>
  <c r="AD375" i="14"/>
  <c r="AD212" i="14"/>
  <c r="AD230" i="14"/>
  <c r="AD237" i="14"/>
  <c r="AD253" i="14"/>
  <c r="AD269" i="14"/>
  <c r="AD277" i="14"/>
  <c r="AD285" i="14"/>
  <c r="AD293" i="14"/>
  <c r="AD301" i="14"/>
  <c r="AD318" i="14"/>
  <c r="AD339" i="14"/>
  <c r="AD309" i="14"/>
  <c r="AD231" i="14"/>
  <c r="AD239" i="14"/>
  <c r="AD242" i="14"/>
  <c r="AD250" i="14"/>
  <c r="AD258" i="14"/>
  <c r="AD266" i="14"/>
  <c r="AD274" i="14"/>
  <c r="AD282" i="14"/>
  <c r="AD290" i="14"/>
  <c r="AD316" i="14"/>
  <c r="AD335" i="14"/>
  <c r="AD346" i="14"/>
  <c r="AD199" i="14"/>
  <c r="AD215" i="14"/>
  <c r="AD12" i="14"/>
  <c r="AD20" i="14"/>
  <c r="AD36" i="14"/>
  <c r="AD47" i="14"/>
  <c r="AD52" i="14"/>
  <c r="AD60" i="14"/>
  <c r="AD63" i="14"/>
  <c r="AD68" i="14"/>
  <c r="AD76" i="14"/>
  <c r="AD79" i="14"/>
  <c r="AD95" i="14"/>
  <c r="AD191" i="14"/>
  <c r="AD207" i="14"/>
  <c r="AD223" i="14"/>
  <c r="AD247" i="14"/>
  <c r="AD255" i="14"/>
  <c r="AD263" i="14"/>
  <c r="AD271" i="14"/>
  <c r="AD279" i="14"/>
  <c r="AD287" i="14"/>
  <c r="AD295" i="14"/>
  <c r="AD325" i="14"/>
  <c r="AD351" i="14"/>
  <c r="AD373" i="14"/>
  <c r="AD130" i="14"/>
  <c r="AD138" i="14"/>
  <c r="AD146" i="14"/>
  <c r="AD154" i="14"/>
  <c r="AD162" i="14"/>
  <c r="AD170" i="14"/>
  <c r="AD178" i="14"/>
  <c r="AD186" i="14"/>
  <c r="AD193" i="14"/>
  <c r="AD206" i="14"/>
  <c r="AD209" i="14"/>
  <c r="AD222" i="14"/>
  <c r="AD225" i="14"/>
  <c r="AD244" i="14"/>
  <c r="AD252" i="14"/>
  <c r="AD260" i="14"/>
  <c r="AD268" i="14"/>
  <c r="AD276" i="14"/>
  <c r="AD284" i="14"/>
  <c r="AD292" i="14"/>
  <c r="AD300" i="14"/>
  <c r="AD332" i="14"/>
  <c r="AD370" i="14"/>
  <c r="AD303" i="14"/>
  <c r="AD319" i="14"/>
  <c r="AD340" i="14"/>
  <c r="AD356" i="14"/>
  <c r="AD308" i="14"/>
  <c r="AD324" i="14"/>
  <c r="AD343" i="14"/>
  <c r="AD359" i="14"/>
  <c r="AD362" i="14"/>
  <c r="AD365" i="14"/>
  <c r="AD378" i="14"/>
  <c r="AD381" i="14"/>
  <c r="AD311" i="14"/>
  <c r="AD327" i="14"/>
  <c r="AD348" i="14"/>
  <c r="T10" i="14" l="1"/>
  <c r="T9" i="14"/>
  <c r="T8" i="14"/>
  <c r="T7" i="14"/>
  <c r="C143" i="61" l="1"/>
  <c r="O10" i="14" l="1"/>
  <c r="K10" i="14"/>
  <c r="J10" i="14"/>
  <c r="O9" i="14"/>
  <c r="K9" i="14"/>
  <c r="J9" i="14"/>
  <c r="O8" i="14"/>
  <c r="K8" i="14"/>
  <c r="J8" i="14"/>
  <c r="C142" i="61"/>
  <c r="C141" i="61"/>
  <c r="C140" i="61"/>
  <c r="C139" i="61"/>
  <c r="C138" i="61"/>
  <c r="C137" i="61"/>
  <c r="C136" i="61"/>
  <c r="C135" i="61"/>
  <c r="C134" i="61"/>
  <c r="C133" i="61"/>
  <c r="C132" i="61"/>
  <c r="C131" i="61"/>
  <c r="C130" i="61"/>
  <c r="C129" i="61"/>
  <c r="C128" i="61"/>
  <c r="C127" i="61"/>
  <c r="C126" i="61"/>
  <c r="C125" i="61"/>
  <c r="C124" i="61"/>
  <c r="C123" i="61"/>
  <c r="C122" i="61"/>
  <c r="C121" i="61"/>
  <c r="C120" i="61"/>
  <c r="C119" i="61"/>
  <c r="C118" i="61"/>
  <c r="C117" i="61"/>
  <c r="C116" i="61"/>
  <c r="C115" i="61"/>
  <c r="C114" i="61"/>
  <c r="C113" i="61"/>
  <c r="C112" i="61"/>
  <c r="C111" i="61"/>
  <c r="C110" i="61"/>
  <c r="C109" i="61"/>
  <c r="C108" i="61"/>
  <c r="C107" i="61"/>
  <c r="C106" i="61"/>
  <c r="C105" i="61"/>
  <c r="C104" i="61"/>
  <c r="C103" i="61"/>
  <c r="C102" i="61"/>
  <c r="C101" i="61"/>
  <c r="C100" i="61"/>
  <c r="C99" i="61"/>
  <c r="C98" i="61"/>
  <c r="C97" i="61"/>
  <c r="C96" i="61"/>
  <c r="C95" i="61"/>
  <c r="C94" i="61"/>
  <c r="C93" i="61"/>
  <c r="C92" i="61"/>
  <c r="C91" i="61"/>
  <c r="C90" i="61"/>
  <c r="C89" i="61"/>
  <c r="C88" i="61"/>
  <c r="C87" i="61"/>
  <c r="C86" i="61"/>
  <c r="C85" i="61"/>
  <c r="C84" i="61"/>
  <c r="C83" i="61"/>
  <c r="C82" i="61"/>
  <c r="C81" i="61"/>
  <c r="C80" i="61"/>
  <c r="C79" i="61"/>
  <c r="C78" i="61"/>
  <c r="C77" i="61"/>
  <c r="C76" i="61"/>
  <c r="C75" i="61"/>
  <c r="C74" i="61"/>
  <c r="C73" i="61"/>
  <c r="C72" i="61"/>
  <c r="C71" i="61"/>
  <c r="C70" i="61"/>
  <c r="C69" i="61"/>
  <c r="C68" i="61"/>
  <c r="C67" i="61"/>
  <c r="C66" i="61"/>
  <c r="C65" i="61"/>
  <c r="C64" i="61"/>
  <c r="C63" i="61"/>
  <c r="C62" i="61"/>
  <c r="C61" i="61"/>
  <c r="C60" i="61"/>
  <c r="C59" i="61"/>
  <c r="C58" i="61"/>
  <c r="C57" i="61"/>
  <c r="C56" i="61"/>
  <c r="C55" i="61"/>
  <c r="C54" i="61"/>
  <c r="C53" i="61"/>
  <c r="C52" i="61"/>
  <c r="C51" i="61"/>
  <c r="C50" i="61"/>
  <c r="C49" i="61"/>
  <c r="C48" i="61"/>
  <c r="C47" i="61"/>
  <c r="C46" i="61"/>
  <c r="C45" i="61"/>
  <c r="C44" i="61"/>
  <c r="C43" i="61"/>
  <c r="C42" i="61"/>
  <c r="C41" i="61"/>
  <c r="C40" i="61"/>
  <c r="C39" i="61"/>
  <c r="C38" i="61"/>
  <c r="C37" i="61"/>
  <c r="C36" i="61"/>
  <c r="C35" i="61"/>
  <c r="C34" i="61"/>
  <c r="C33" i="61"/>
  <c r="C32" i="61"/>
  <c r="C31" i="61"/>
  <c r="C30" i="61"/>
  <c r="C29" i="61"/>
  <c r="C28" i="61"/>
  <c r="C27" i="61"/>
  <c r="C26" i="61"/>
  <c r="C25" i="61"/>
  <c r="C24" i="61"/>
  <c r="C23" i="61"/>
  <c r="C22" i="61"/>
  <c r="C21" i="61"/>
  <c r="C20" i="61"/>
  <c r="C19" i="61"/>
  <c r="C18" i="61"/>
  <c r="C17" i="61"/>
  <c r="C16" i="61"/>
  <c r="C15" i="61"/>
  <c r="C14" i="61"/>
  <c r="C13" i="61"/>
  <c r="C12" i="61"/>
  <c r="C11" i="61"/>
  <c r="C10" i="61"/>
  <c r="C9" i="61"/>
  <c r="C8" i="61"/>
  <c r="C7" i="61"/>
  <c r="AD7" i="14"/>
  <c r="AD9" i="14" l="1"/>
  <c r="AD8" i="14"/>
  <c r="AD10" i="14"/>
  <c r="O7" i="14" l="1"/>
  <c r="K7" i="14"/>
  <c r="J7" i="14"/>
</calcChain>
</file>

<file path=xl/sharedStrings.xml><?xml version="1.0" encoding="utf-8"?>
<sst xmlns="http://schemas.openxmlformats.org/spreadsheetml/2006/main" count="3331" uniqueCount="2539">
  <si>
    <t>الجفرة</t>
  </si>
  <si>
    <t>Sector</t>
  </si>
  <si>
    <t>Status</t>
  </si>
  <si>
    <t>IDPs</t>
  </si>
  <si>
    <t xml:space="preserve">Ongoing  </t>
  </si>
  <si>
    <t>Completed</t>
  </si>
  <si>
    <t>Health</t>
  </si>
  <si>
    <t>WHO</t>
  </si>
  <si>
    <t>Month</t>
  </si>
  <si>
    <t>Jan</t>
  </si>
  <si>
    <t>Feb</t>
  </si>
  <si>
    <t>Mar</t>
  </si>
  <si>
    <t>Apr</t>
  </si>
  <si>
    <t>May</t>
  </si>
  <si>
    <t>Jun</t>
  </si>
  <si>
    <t>Jul</t>
  </si>
  <si>
    <t>Aug</t>
  </si>
  <si>
    <t>Sep</t>
  </si>
  <si>
    <t>Oct</t>
  </si>
  <si>
    <t>Nov</t>
  </si>
  <si>
    <t>Dec</t>
  </si>
  <si>
    <t>Months</t>
  </si>
  <si>
    <t>المرج</t>
  </si>
  <si>
    <t>Indicator</t>
  </si>
  <si>
    <t>Donor</t>
  </si>
  <si>
    <t>One-off</t>
  </si>
  <si>
    <t>Al Jabal Al Akhdar</t>
  </si>
  <si>
    <t>Al Jabal Al Gharbi</t>
  </si>
  <si>
    <t>Aljfara</t>
  </si>
  <si>
    <t>Aljufra</t>
  </si>
  <si>
    <t>Alkufra</t>
  </si>
  <si>
    <t>Almargeb</t>
  </si>
  <si>
    <t>Almarj</t>
  </si>
  <si>
    <t>Azzawya</t>
  </si>
  <si>
    <t>Benghazi</t>
  </si>
  <si>
    <t>Derna</t>
  </si>
  <si>
    <t>Ejdabia</t>
  </si>
  <si>
    <t>Ghat</t>
  </si>
  <si>
    <t>Misrata</t>
  </si>
  <si>
    <t>Murzuq</t>
  </si>
  <si>
    <t>Nalut</t>
  </si>
  <si>
    <t>Sebha</t>
  </si>
  <si>
    <t>Sirt</t>
  </si>
  <si>
    <t>Tobruk</t>
  </si>
  <si>
    <t>Tripoli</t>
  </si>
  <si>
    <t>Ubari</t>
  </si>
  <si>
    <t>Wadi Ashshati</t>
  </si>
  <si>
    <t>Zwara</t>
  </si>
  <si>
    <t>الجبل الغربي</t>
  </si>
  <si>
    <t>الجفارة</t>
  </si>
  <si>
    <t>الزاوية</t>
  </si>
  <si>
    <t>درنه</t>
  </si>
  <si>
    <t>غات</t>
  </si>
  <si>
    <t>مصراته</t>
  </si>
  <si>
    <t>مرزق</t>
  </si>
  <si>
    <t>سبها</t>
  </si>
  <si>
    <t>طبرق</t>
  </si>
  <si>
    <t>اوباري</t>
  </si>
  <si>
    <t>وادى الشاطئ</t>
  </si>
  <si>
    <t>زوارة</t>
  </si>
  <si>
    <t>LY0106</t>
  </si>
  <si>
    <t>LY0216</t>
  </si>
  <si>
    <t>LY0212</t>
  </si>
  <si>
    <t>LY0317</t>
  </si>
  <si>
    <t>LY0107</t>
  </si>
  <si>
    <t>LY0210</t>
  </si>
  <si>
    <t>LY0102</t>
  </si>
  <si>
    <t>LY0213</t>
  </si>
  <si>
    <t>LY0103</t>
  </si>
  <si>
    <t>LY0101</t>
  </si>
  <si>
    <t>LY0105</t>
  </si>
  <si>
    <t>LY0321</t>
  </si>
  <si>
    <t>LY0214</t>
  </si>
  <si>
    <t>LY0322</t>
  </si>
  <si>
    <t>LY0209</t>
  </si>
  <si>
    <t>LY0319</t>
  </si>
  <si>
    <t>LY0208</t>
  </si>
  <si>
    <t>LY0104</t>
  </si>
  <si>
    <t>LY0211</t>
  </si>
  <si>
    <t>LY0320</t>
  </si>
  <si>
    <t>LY0318</t>
  </si>
  <si>
    <t>LY0215</t>
  </si>
  <si>
    <t>Modality</t>
  </si>
  <si>
    <t>Response Type</t>
  </si>
  <si>
    <t>Albayda</t>
  </si>
  <si>
    <t>Shahhat</t>
  </si>
  <si>
    <t>Al Qalaa</t>
  </si>
  <si>
    <t>Alasabaa</t>
  </si>
  <si>
    <t>Arrajban</t>
  </si>
  <si>
    <t>Arrayayna</t>
  </si>
  <si>
    <t>Arrhaibat</t>
  </si>
  <si>
    <t>Ashshgega</t>
  </si>
  <si>
    <t>Ashshwayrif</t>
  </si>
  <si>
    <t>Azzintan</t>
  </si>
  <si>
    <t>Ghiryan</t>
  </si>
  <si>
    <t>Jadu</t>
  </si>
  <si>
    <t>Kikkla</t>
  </si>
  <si>
    <t xml:space="preserve">Nesma_x000D_
</t>
  </si>
  <si>
    <t>Thaher Aljabal</t>
  </si>
  <si>
    <t>Yefren</t>
  </si>
  <si>
    <t>Al Aziziya</t>
  </si>
  <si>
    <t>Al Maya</t>
  </si>
  <si>
    <t>Azzahra</t>
  </si>
  <si>
    <t>Espeaa</t>
  </si>
  <si>
    <t>Janzour</t>
  </si>
  <si>
    <t>Qasr Bin Ghasheer</t>
  </si>
  <si>
    <t>Sidi Assayeh</t>
  </si>
  <si>
    <t>Suq Alkhamees</t>
  </si>
  <si>
    <t>Swani Bin Adam</t>
  </si>
  <si>
    <t>Tazirbu</t>
  </si>
  <si>
    <t>Alkhums</t>
  </si>
  <si>
    <t>Garabolli</t>
  </si>
  <si>
    <t>Msallata</t>
  </si>
  <si>
    <t>Qasr  Akhyar</t>
  </si>
  <si>
    <t>Tarhuna</t>
  </si>
  <si>
    <t>Assahel</t>
  </si>
  <si>
    <t>Jardas Alabeed</t>
  </si>
  <si>
    <t>Gharb Azzawya</t>
  </si>
  <si>
    <t>Janoub Azzawya</t>
  </si>
  <si>
    <t>Surman</t>
  </si>
  <si>
    <t>Alabyar</t>
  </si>
  <si>
    <t>Gemienis</t>
  </si>
  <si>
    <t>Suloug</t>
  </si>
  <si>
    <t>Toukra</t>
  </si>
  <si>
    <t>Alqayqab</t>
  </si>
  <si>
    <t>Alqubba</t>
  </si>
  <si>
    <t>Labriq</t>
  </si>
  <si>
    <t>Umm arrazam</t>
  </si>
  <si>
    <t>Albrayga</t>
  </si>
  <si>
    <t>Aujala</t>
  </si>
  <si>
    <t>Ejkherra</t>
  </si>
  <si>
    <t>Jalu</t>
  </si>
  <si>
    <t>Marada</t>
  </si>
  <si>
    <t>Abu Qurayn</t>
  </si>
  <si>
    <t>Bani Waleed</t>
  </si>
  <si>
    <t>Zliten</t>
  </si>
  <si>
    <t>Algatroun</t>
  </si>
  <si>
    <t>Alsharguiya</t>
  </si>
  <si>
    <t>Taraghin</t>
  </si>
  <si>
    <t>Wadi Etba</t>
  </si>
  <si>
    <t>Alharaba</t>
  </si>
  <si>
    <t>Alhawamid</t>
  </si>
  <si>
    <t>Baten Aljabal</t>
  </si>
  <si>
    <t>Daraj</t>
  </si>
  <si>
    <t>Ghadamis</t>
  </si>
  <si>
    <t>Kabaw</t>
  </si>
  <si>
    <t>Wazin</t>
  </si>
  <si>
    <t>Albawanees</t>
  </si>
  <si>
    <t>Hrawa</t>
  </si>
  <si>
    <t>Khaleej Assidra</t>
  </si>
  <si>
    <t>Bir Alashhab</t>
  </si>
  <si>
    <t>Emsaed</t>
  </si>
  <si>
    <t>Abusliem</t>
  </si>
  <si>
    <t>Ain Zara</t>
  </si>
  <si>
    <t>Hai Alandalus</t>
  </si>
  <si>
    <t>Suq Aljumaa</t>
  </si>
  <si>
    <t>Tajoura</t>
  </si>
  <si>
    <t>Alghrayfa</t>
  </si>
  <si>
    <t>Bint Bayya</t>
  </si>
  <si>
    <t>Algurdha Ashshati</t>
  </si>
  <si>
    <t>Brak</t>
  </si>
  <si>
    <t>Edri</t>
  </si>
  <si>
    <t>Al Ajaylat</t>
  </si>
  <si>
    <t>Aljmail</t>
  </si>
  <si>
    <t>Rigdaleen</t>
  </si>
  <si>
    <t>Sabratha</t>
  </si>
  <si>
    <t>Ziltun</t>
  </si>
  <si>
    <t>LY010602</t>
  </si>
  <si>
    <t>LY010601</t>
  </si>
  <si>
    <t>LY021604</t>
  </si>
  <si>
    <t>LY021603</t>
  </si>
  <si>
    <t>LY021608</t>
  </si>
  <si>
    <t>LY021611</t>
  </si>
  <si>
    <t>LY021610</t>
  </si>
  <si>
    <t>LY021612</t>
  </si>
  <si>
    <t>LY021613</t>
  </si>
  <si>
    <t>LY021602</t>
  </si>
  <si>
    <t>LY021606</t>
  </si>
  <si>
    <t>LY021609</t>
  </si>
  <si>
    <t>LY021607</t>
  </si>
  <si>
    <t>LY021601</t>
  </si>
  <si>
    <t>LY021614</t>
  </si>
  <si>
    <t>LY021605</t>
  </si>
  <si>
    <t>LY021207</t>
  </si>
  <si>
    <t>LY021208</t>
  </si>
  <si>
    <t>LY021209</t>
  </si>
  <si>
    <t>LY021204</t>
  </si>
  <si>
    <t>LY021206</t>
  </si>
  <si>
    <t>LY021203</t>
  </si>
  <si>
    <t>LY021201</t>
  </si>
  <si>
    <t>LY021202</t>
  </si>
  <si>
    <t>LY021205</t>
  </si>
  <si>
    <t>LY031701</t>
  </si>
  <si>
    <t>LY010701</t>
  </si>
  <si>
    <t>LY010702</t>
  </si>
  <si>
    <t>LY021001</t>
  </si>
  <si>
    <t>LY021004</t>
  </si>
  <si>
    <t>LY021002</t>
  </si>
  <si>
    <t>LY021003</t>
  </si>
  <si>
    <t>LY021005</t>
  </si>
  <si>
    <t>LY010202</t>
  </si>
  <si>
    <t>LY010203</t>
  </si>
  <si>
    <t>LY010201</t>
  </si>
  <si>
    <t>LY021301</t>
  </si>
  <si>
    <t>LY021303</t>
  </si>
  <si>
    <t>LY021304</t>
  </si>
  <si>
    <t>LY021302</t>
  </si>
  <si>
    <t>LY010301</t>
  </si>
  <si>
    <t>LY010304</t>
  </si>
  <si>
    <t>LY010305</t>
  </si>
  <si>
    <t>LY010303</t>
  </si>
  <si>
    <t>LY010302</t>
  </si>
  <si>
    <t>LY010104</t>
  </si>
  <si>
    <t>LY010103</t>
  </si>
  <si>
    <t>LY010102</t>
  </si>
  <si>
    <t>LY010105</t>
  </si>
  <si>
    <t>LY010101</t>
  </si>
  <si>
    <t>LY010506</t>
  </si>
  <si>
    <t>LY010503</t>
  </si>
  <si>
    <t>LY010504</t>
  </si>
  <si>
    <t>LY010501</t>
  </si>
  <si>
    <t>LY010502</t>
  </si>
  <si>
    <t>LY010505</t>
  </si>
  <si>
    <t>LY032101</t>
  </si>
  <si>
    <t>LY021403</t>
  </si>
  <si>
    <t>LY021404</t>
  </si>
  <si>
    <t>LY021401</t>
  </si>
  <si>
    <t>LY021402</t>
  </si>
  <si>
    <t>LY032202</t>
  </si>
  <si>
    <t>LY032201</t>
  </si>
  <si>
    <t>LY032204</t>
  </si>
  <si>
    <t>LY032203</t>
  </si>
  <si>
    <t>LY032205</t>
  </si>
  <si>
    <t>LY020902</t>
  </si>
  <si>
    <t>LY020904</t>
  </si>
  <si>
    <t>LY020908</t>
  </si>
  <si>
    <t>LY020907</t>
  </si>
  <si>
    <t>LY020901</t>
  </si>
  <si>
    <t>LY020903</t>
  </si>
  <si>
    <t>LY020905</t>
  </si>
  <si>
    <t>LY020906</t>
  </si>
  <si>
    <t>LY031902</t>
  </si>
  <si>
    <t>LY031901</t>
  </si>
  <si>
    <t>LY020802</t>
  </si>
  <si>
    <t>LY020801</t>
  </si>
  <si>
    <t>LY020803</t>
  </si>
  <si>
    <t>LY010402</t>
  </si>
  <si>
    <t>LY010401</t>
  </si>
  <si>
    <t>LY010403</t>
  </si>
  <si>
    <t>LY021105</t>
  </si>
  <si>
    <t>LY021103</t>
  </si>
  <si>
    <t>LY021106</t>
  </si>
  <si>
    <t>LY021101</t>
  </si>
  <si>
    <t>LY021102</t>
  </si>
  <si>
    <t>LY021104</t>
  </si>
  <si>
    <t>LY032002</t>
  </si>
  <si>
    <t>LY032001</t>
  </si>
  <si>
    <t>LY032003</t>
  </si>
  <si>
    <t>LY031803</t>
  </si>
  <si>
    <t>LY031801</t>
  </si>
  <si>
    <t>LY031802</t>
  </si>
  <si>
    <t>LY021501</t>
  </si>
  <si>
    <t>LY021504</t>
  </si>
  <si>
    <t>LY021505</t>
  </si>
  <si>
    <t>LY021502</t>
  </si>
  <si>
    <t>LY021506</t>
  </si>
  <si>
    <t>LY021503</t>
  </si>
  <si>
    <t>Returnees</t>
  </si>
  <si>
    <t>Migrants &amp; Refugees</t>
  </si>
  <si>
    <t>Yes/No</t>
  </si>
  <si>
    <t>Yes</t>
  </si>
  <si>
    <t>No</t>
  </si>
  <si>
    <t>Other</t>
  </si>
  <si>
    <t>Detention centre</t>
  </si>
  <si>
    <t>Disembarkation point</t>
  </si>
  <si>
    <t>Seasonal</t>
  </si>
  <si>
    <t>Migrants</t>
  </si>
  <si>
    <t>Organisation</t>
  </si>
  <si>
    <t>GENERAL INSTRUCTIONS</t>
  </si>
  <si>
    <t>WHAT</t>
  </si>
  <si>
    <t>International NGO</t>
  </si>
  <si>
    <t>UN</t>
  </si>
  <si>
    <t>Local NGO</t>
  </si>
  <si>
    <t>International Organisation</t>
  </si>
  <si>
    <t>Red Cross/Crescent</t>
  </si>
  <si>
    <t>Comments</t>
  </si>
  <si>
    <t>Organisation_Type</t>
  </si>
  <si>
    <t>Response_Type</t>
  </si>
  <si>
    <t>Females</t>
  </si>
  <si>
    <t>Males</t>
  </si>
  <si>
    <t>Admin2_Pcode</t>
  </si>
  <si>
    <t>Admin3_Pcode</t>
  </si>
  <si>
    <t>Location_Type</t>
  </si>
  <si>
    <t>Implementing_Partner</t>
  </si>
  <si>
    <t>Al Awiniyah</t>
  </si>
  <si>
    <t>Regular</t>
  </si>
  <si>
    <t>Refugees and asylum-seekers</t>
  </si>
  <si>
    <t>Samnou</t>
  </si>
  <si>
    <t>Benina</t>
  </si>
  <si>
    <t>Hawari</t>
  </si>
  <si>
    <t>Bu Atnai</t>
  </si>
  <si>
    <t>Bu Dzirah</t>
  </si>
  <si>
    <t>Garyounes</t>
  </si>
  <si>
    <t>Al Guouarcha</t>
  </si>
  <si>
    <t>Sidi Khalifa</t>
  </si>
  <si>
    <t>Qnfodah</t>
  </si>
  <si>
    <t>Al kawalish</t>
  </si>
  <si>
    <t>WHERE</t>
  </si>
  <si>
    <t>WHEN</t>
  </si>
  <si>
    <t>ADMIN2_MANTIKA</t>
  </si>
  <si>
    <t>Implementing_Partner_Type</t>
  </si>
  <si>
    <t>HRP_Yes_No</t>
  </si>
  <si>
    <t>Population_Type</t>
  </si>
  <si>
    <t>ADMIN3_Baladiya</t>
  </si>
  <si>
    <t>ADMIN4_Muhalla</t>
  </si>
  <si>
    <t>ADMIN4_Pcode</t>
  </si>
  <si>
    <t>ابو قرين</t>
  </si>
  <si>
    <t>ابوسليم</t>
  </si>
  <si>
    <t>عين زارة</t>
  </si>
  <si>
    <t>العجيلات</t>
  </si>
  <si>
    <t>حي الأندلس</t>
  </si>
  <si>
    <t>سوق الجمعة</t>
  </si>
  <si>
    <t>القلعة</t>
  </si>
  <si>
    <t>الأبيار</t>
  </si>
  <si>
    <t>الأصابعة</t>
  </si>
  <si>
    <t>البوانيس</t>
  </si>
  <si>
    <t>البيضاء</t>
  </si>
  <si>
    <t>البريقة</t>
  </si>
  <si>
    <t>القطرون</t>
  </si>
  <si>
    <t>الغريفة</t>
  </si>
  <si>
    <t>القرضة الشاطئ</t>
  </si>
  <si>
    <t>الحرابة</t>
  </si>
  <si>
    <t>الحوامد</t>
  </si>
  <si>
    <t>الجميل</t>
  </si>
  <si>
    <t>الخمس</t>
  </si>
  <si>
    <t>الكفرة</t>
  </si>
  <si>
    <t>القيقب</t>
  </si>
  <si>
    <t>القبة</t>
  </si>
  <si>
    <t>الشرقية</t>
  </si>
  <si>
    <t>الرجبان</t>
  </si>
  <si>
    <t>الرياينة</t>
  </si>
  <si>
    <t>الرحيبات</t>
  </si>
  <si>
    <t>الشقيقة</t>
  </si>
  <si>
    <t>الشويريف</t>
  </si>
  <si>
    <t>الساحل</t>
  </si>
  <si>
    <t>أوجلة</t>
  </si>
  <si>
    <t>تاجوراء</t>
  </si>
  <si>
    <t>الزنتان</t>
  </si>
  <si>
    <t>بني وليد</t>
  </si>
  <si>
    <t>باطن الجبل</t>
  </si>
  <si>
    <t>بنغازي</t>
  </si>
  <si>
    <t>بنت بية</t>
  </si>
  <si>
    <t>بير الأشهب</t>
  </si>
  <si>
    <t>براك الشاطئ</t>
  </si>
  <si>
    <t>درج</t>
  </si>
  <si>
    <t>درنة</t>
  </si>
  <si>
    <t>إدري الشاطئ</t>
  </si>
  <si>
    <t>اجدابيا</t>
  </si>
  <si>
    <t>إجخرة</t>
  </si>
  <si>
    <t>امساعد</t>
  </si>
  <si>
    <t>طرابلس</t>
  </si>
  <si>
    <t>القره بولي</t>
  </si>
  <si>
    <t>قمينس</t>
  </si>
  <si>
    <t>غدامس</t>
  </si>
  <si>
    <t>غرب الزاوية</t>
  </si>
  <si>
    <t>غريان</t>
  </si>
  <si>
    <t>العزيزية</t>
  </si>
  <si>
    <t>هراوة</t>
  </si>
  <si>
    <t>جادو</t>
  </si>
  <si>
    <t>جالو</t>
  </si>
  <si>
    <t>الزاوية جنوب</t>
  </si>
  <si>
    <t>الماية</t>
  </si>
  <si>
    <t>جردس العبيد</t>
  </si>
  <si>
    <t>كاباو</t>
  </si>
  <si>
    <t>خليج السدرة</t>
  </si>
  <si>
    <t>ككلة</t>
  </si>
  <si>
    <t>الأبرق</t>
  </si>
  <si>
    <t>مرادة</t>
  </si>
  <si>
    <t>مصراتة</t>
  </si>
  <si>
    <t>مسلاتة</t>
  </si>
  <si>
    <t>نالوت</t>
  </si>
  <si>
    <t>نسمة</t>
  </si>
  <si>
    <t>قصر الأخيار</t>
  </si>
  <si>
    <t>الزهراء</t>
  </si>
  <si>
    <t>رقدالين</t>
  </si>
  <si>
    <t>صبراتة</t>
  </si>
  <si>
    <t>شحات</t>
  </si>
  <si>
    <t>السبيعة</t>
  </si>
  <si>
    <t>سرت</t>
  </si>
  <si>
    <t>سلوق</t>
  </si>
  <si>
    <t>جنزور</t>
  </si>
  <si>
    <t>قصر بن غشير</t>
  </si>
  <si>
    <t>صرمان</t>
  </si>
  <si>
    <t>سيدي السايح</t>
  </si>
  <si>
    <t>سوق الخميس</t>
  </si>
  <si>
    <t>تراغن</t>
  </si>
  <si>
    <t>ترهونة</t>
  </si>
  <si>
    <t>تازربو</t>
  </si>
  <si>
    <t>ظاهر الجبل</t>
  </si>
  <si>
    <t>توكرة</t>
  </si>
  <si>
    <t>سواني بن آدم</t>
  </si>
  <si>
    <t>أوباري</t>
  </si>
  <si>
    <t>ام الرزم</t>
  </si>
  <si>
    <t>وادي عتبة</t>
  </si>
  <si>
    <t>وازن</t>
  </si>
  <si>
    <t>يفرن</t>
  </si>
  <si>
    <t>زلطن</t>
  </si>
  <si>
    <t>زليتن</t>
  </si>
  <si>
    <t>LY01060201</t>
  </si>
  <si>
    <t>LY01060202</t>
  </si>
  <si>
    <t>LY01060203</t>
  </si>
  <si>
    <t>LY01060204</t>
  </si>
  <si>
    <t>LY01060205</t>
  </si>
  <si>
    <t>LY01060206</t>
  </si>
  <si>
    <t>LY01060207</t>
  </si>
  <si>
    <t>LY01060208</t>
  </si>
  <si>
    <t>LY01060209</t>
  </si>
  <si>
    <t>LY01060210</t>
  </si>
  <si>
    <t>LY01060211</t>
  </si>
  <si>
    <t>LY01060212</t>
  </si>
  <si>
    <t>LY01060213</t>
  </si>
  <si>
    <t>LY01060214</t>
  </si>
  <si>
    <t>LY01060215</t>
  </si>
  <si>
    <t>LY01060216</t>
  </si>
  <si>
    <t>LY01060101</t>
  </si>
  <si>
    <t>LY01060102</t>
  </si>
  <si>
    <t>LY01060103</t>
  </si>
  <si>
    <t>LY01060104</t>
  </si>
  <si>
    <t>LY01060105</t>
  </si>
  <si>
    <t>LY01060106</t>
  </si>
  <si>
    <t>LY01060107</t>
  </si>
  <si>
    <t>LY01060108</t>
  </si>
  <si>
    <t>LY01060109</t>
  </si>
  <si>
    <t>LY01060110</t>
  </si>
  <si>
    <t>LY01060111</t>
  </si>
  <si>
    <t>LY01060112</t>
  </si>
  <si>
    <t>LY02160401</t>
  </si>
  <si>
    <t>LY02160402</t>
  </si>
  <si>
    <t>LY02160301</t>
  </si>
  <si>
    <t>LY02160302</t>
  </si>
  <si>
    <t>LY02160303</t>
  </si>
  <si>
    <t>LY02160304</t>
  </si>
  <si>
    <t>LY02160305</t>
  </si>
  <si>
    <t>LY02160306</t>
  </si>
  <si>
    <t>LY02160307</t>
  </si>
  <si>
    <t>LY02160308</t>
  </si>
  <si>
    <t>LY02160801</t>
  </si>
  <si>
    <t>LY02160802</t>
  </si>
  <si>
    <t>LY02160803</t>
  </si>
  <si>
    <t>LY02160804</t>
  </si>
  <si>
    <t>LY02161101</t>
  </si>
  <si>
    <t>LY02161102</t>
  </si>
  <si>
    <t>LY02161103</t>
  </si>
  <si>
    <t>LY02161104</t>
  </si>
  <si>
    <t>LY02161105</t>
  </si>
  <si>
    <t>LY02161001</t>
  </si>
  <si>
    <t>LY02161002</t>
  </si>
  <si>
    <t>LY02161003</t>
  </si>
  <si>
    <t>LY02161004</t>
  </si>
  <si>
    <t>LY02161201</t>
  </si>
  <si>
    <t>LY02161202</t>
  </si>
  <si>
    <t>LY02161203</t>
  </si>
  <si>
    <t>LY02161301</t>
  </si>
  <si>
    <t>LY02161302</t>
  </si>
  <si>
    <t>LY02160201</t>
  </si>
  <si>
    <t>LY02160202</t>
  </si>
  <si>
    <t>LY02160203</t>
  </si>
  <si>
    <t>LY02160204</t>
  </si>
  <si>
    <t>LY02160205</t>
  </si>
  <si>
    <t>LY02160206</t>
  </si>
  <si>
    <t>LY02160207</t>
  </si>
  <si>
    <t>LY02160208</t>
  </si>
  <si>
    <t>LY02160209</t>
  </si>
  <si>
    <t>LY02160210</t>
  </si>
  <si>
    <t>LY02160601</t>
  </si>
  <si>
    <t>LY02160602</t>
  </si>
  <si>
    <t>LY02160603</t>
  </si>
  <si>
    <t>LY02160604</t>
  </si>
  <si>
    <t>LY02160624</t>
  </si>
  <si>
    <t>LY02160605</t>
  </si>
  <si>
    <t>LY02160606</t>
  </si>
  <si>
    <t>LY02160607</t>
  </si>
  <si>
    <t>LY02160608</t>
  </si>
  <si>
    <t>LY02160609</t>
  </si>
  <si>
    <t>LY02160610</t>
  </si>
  <si>
    <t>LY02160611</t>
  </si>
  <si>
    <t>LY02160612</t>
  </si>
  <si>
    <t>LY02160613</t>
  </si>
  <si>
    <t>LY02160614</t>
  </si>
  <si>
    <t>LY02160615</t>
  </si>
  <si>
    <t>LY02160616</t>
  </si>
  <si>
    <t>LY02160617</t>
  </si>
  <si>
    <t>LY02160618</t>
  </si>
  <si>
    <t>LY02160619</t>
  </si>
  <si>
    <t>LY02160620</t>
  </si>
  <si>
    <t>LY02160621</t>
  </si>
  <si>
    <t>LY02160622</t>
  </si>
  <si>
    <t>LY02160623</t>
  </si>
  <si>
    <t>LY02160901</t>
  </si>
  <si>
    <t>LY02160902</t>
  </si>
  <si>
    <t>LY02160903</t>
  </si>
  <si>
    <t>LY02160904</t>
  </si>
  <si>
    <t>LY02160905</t>
  </si>
  <si>
    <t>LY02160906</t>
  </si>
  <si>
    <t>LY02160701</t>
  </si>
  <si>
    <t>LY02160702</t>
  </si>
  <si>
    <t>LY02160703</t>
  </si>
  <si>
    <t>LY02160704</t>
  </si>
  <si>
    <t>LY02160705</t>
  </si>
  <si>
    <t>LY02160706</t>
  </si>
  <si>
    <t>LY02160101</t>
  </si>
  <si>
    <t>LY02160102</t>
  </si>
  <si>
    <t>LY02160103</t>
  </si>
  <si>
    <t>LY02160501</t>
  </si>
  <si>
    <t>LY02160502</t>
  </si>
  <si>
    <t>LY02160503</t>
  </si>
  <si>
    <t>LY02160504</t>
  </si>
  <si>
    <t>LY02160505</t>
  </si>
  <si>
    <t>LY02161401</t>
  </si>
  <si>
    <t>LY02161402</t>
  </si>
  <si>
    <t>LY02120701</t>
  </si>
  <si>
    <t>LY02120702</t>
  </si>
  <si>
    <t>LY02120703</t>
  </si>
  <si>
    <t>LY02120704</t>
  </si>
  <si>
    <t>LY02120705</t>
  </si>
  <si>
    <t>LY02120706</t>
  </si>
  <si>
    <t>LY02120801</t>
  </si>
  <si>
    <t>LY02120802</t>
  </si>
  <si>
    <t>LY02120803</t>
  </si>
  <si>
    <t>LY02120804</t>
  </si>
  <si>
    <t>LY02120805</t>
  </si>
  <si>
    <t>LY02120901</t>
  </si>
  <si>
    <t>LY02120902</t>
  </si>
  <si>
    <t>LY02120401</t>
  </si>
  <si>
    <t>LY02120402</t>
  </si>
  <si>
    <t>LY02120403</t>
  </si>
  <si>
    <t>LY02120405</t>
  </si>
  <si>
    <t>LY02120601</t>
  </si>
  <si>
    <t>LY02120602</t>
  </si>
  <si>
    <t>LY02120603</t>
  </si>
  <si>
    <t>LY02120604</t>
  </si>
  <si>
    <t>LY02120605</t>
  </si>
  <si>
    <t>LY02120606</t>
  </si>
  <si>
    <t>LY02120301</t>
  </si>
  <si>
    <t>LY02120302</t>
  </si>
  <si>
    <t>LY02120303</t>
  </si>
  <si>
    <t>LY02120304</t>
  </si>
  <si>
    <t>LY02120305</t>
  </si>
  <si>
    <t>LY02120306</t>
  </si>
  <si>
    <t>LY02120101</t>
  </si>
  <si>
    <t>LY02120102</t>
  </si>
  <si>
    <t>LY02120103</t>
  </si>
  <si>
    <t>LY02120104</t>
  </si>
  <si>
    <t>LY02120105</t>
  </si>
  <si>
    <t>LY02120404</t>
  </si>
  <si>
    <t>LY02120201</t>
  </si>
  <si>
    <t>LY02120202</t>
  </si>
  <si>
    <t>LY02120203</t>
  </si>
  <si>
    <t>LY02120204</t>
  </si>
  <si>
    <t>LY02120501</t>
  </si>
  <si>
    <t>LY02120502</t>
  </si>
  <si>
    <t>LY02120503</t>
  </si>
  <si>
    <t>LY03170101</t>
  </si>
  <si>
    <t>LY03170102</t>
  </si>
  <si>
    <t>LY03170103</t>
  </si>
  <si>
    <t>LY03170104</t>
  </si>
  <si>
    <t>LY03170105</t>
  </si>
  <si>
    <t>LY03170106</t>
  </si>
  <si>
    <t>LY03170107</t>
  </si>
  <si>
    <t>LY01070101</t>
  </si>
  <si>
    <t>LY01070102</t>
  </si>
  <si>
    <t>LY01070103</t>
  </si>
  <si>
    <t>LY01070104</t>
  </si>
  <si>
    <t>LY01070105</t>
  </si>
  <si>
    <t>LY01070201</t>
  </si>
  <si>
    <t>LY02100101</t>
  </si>
  <si>
    <t>LY02100102</t>
  </si>
  <si>
    <t>LY02100103</t>
  </si>
  <si>
    <t>LY02100104</t>
  </si>
  <si>
    <t>LY02100105</t>
  </si>
  <si>
    <t>LY02100106</t>
  </si>
  <si>
    <t>LY02100107</t>
  </si>
  <si>
    <t>LY02100108</t>
  </si>
  <si>
    <t>LY02100109</t>
  </si>
  <si>
    <t>LY02100110</t>
  </si>
  <si>
    <t>LY02100111</t>
  </si>
  <si>
    <t>LY02100112</t>
  </si>
  <si>
    <t>LY02100113</t>
  </si>
  <si>
    <t>LY02100114</t>
  </si>
  <si>
    <t>LY02100401</t>
  </si>
  <si>
    <t>LY02100402</t>
  </si>
  <si>
    <t>LY02100403</t>
  </si>
  <si>
    <t>LY02100404</t>
  </si>
  <si>
    <t>LY02100405</t>
  </si>
  <si>
    <t>LY02100406</t>
  </si>
  <si>
    <t>LY02100201</t>
  </si>
  <si>
    <t>LY02100202</t>
  </si>
  <si>
    <t>LY02100203</t>
  </si>
  <si>
    <t>LY02100204</t>
  </si>
  <si>
    <t>LY02100205</t>
  </si>
  <si>
    <t>LY02100206</t>
  </si>
  <si>
    <t>LY02100207</t>
  </si>
  <si>
    <t>LY02100208</t>
  </si>
  <si>
    <t>LY02100209</t>
  </si>
  <si>
    <t>LY02100210</t>
  </si>
  <si>
    <t>LY02100211</t>
  </si>
  <si>
    <t>LY02100212</t>
  </si>
  <si>
    <t>LY02100213</t>
  </si>
  <si>
    <t>LY02100214</t>
  </si>
  <si>
    <t>LY02100301</t>
  </si>
  <si>
    <t>LY02100302</t>
  </si>
  <si>
    <t>LY02100303</t>
  </si>
  <si>
    <t>LY02100304</t>
  </si>
  <si>
    <t>LY02100305</t>
  </si>
  <si>
    <t>LY02100501</t>
  </si>
  <si>
    <t>LY02100502</t>
  </si>
  <si>
    <t>LY02100503</t>
  </si>
  <si>
    <t>LY02100504</t>
  </si>
  <si>
    <t>LY02100505</t>
  </si>
  <si>
    <t>LY02100506</t>
  </si>
  <si>
    <t>LY02100507</t>
  </si>
  <si>
    <t>LY02100508</t>
  </si>
  <si>
    <t>LY02100509</t>
  </si>
  <si>
    <t>LY02100510</t>
  </si>
  <si>
    <t>LY02100511</t>
  </si>
  <si>
    <t>LY02100512</t>
  </si>
  <si>
    <t>LY02100513</t>
  </si>
  <si>
    <t>LY02100514</t>
  </si>
  <si>
    <t>LY02100515</t>
  </si>
  <si>
    <t>LY02100516</t>
  </si>
  <si>
    <t>LY02100517</t>
  </si>
  <si>
    <t>LY02100518</t>
  </si>
  <si>
    <t>LY02100519</t>
  </si>
  <si>
    <t>LY02100520</t>
  </si>
  <si>
    <t>LY01020201</t>
  </si>
  <si>
    <t>LY01020202</t>
  </si>
  <si>
    <t>LY01020203</t>
  </si>
  <si>
    <t>LY01020205</t>
  </si>
  <si>
    <t>LY01020206</t>
  </si>
  <si>
    <t>LY01020301</t>
  </si>
  <si>
    <t>LY01020302</t>
  </si>
  <si>
    <t>LY01020303</t>
  </si>
  <si>
    <t>LY01020304</t>
  </si>
  <si>
    <t>LY01020305</t>
  </si>
  <si>
    <t>LY01020306</t>
  </si>
  <si>
    <t>LY01020307</t>
  </si>
  <si>
    <t>LY01020308</t>
  </si>
  <si>
    <t>LY01020309</t>
  </si>
  <si>
    <t>LY01020101</t>
  </si>
  <si>
    <t>LY01020102</t>
  </si>
  <si>
    <t>LY01020103</t>
  </si>
  <si>
    <t>LY01020104</t>
  </si>
  <si>
    <t>LY01020105</t>
  </si>
  <si>
    <t>LY01020106</t>
  </si>
  <si>
    <t>LY01020204</t>
  </si>
  <si>
    <t>LY02130101</t>
  </si>
  <si>
    <t>LY02130102</t>
  </si>
  <si>
    <t>LY02130103</t>
  </si>
  <si>
    <t>LY02130104</t>
  </si>
  <si>
    <t>LY02130105</t>
  </si>
  <si>
    <t>LY02130106</t>
  </si>
  <si>
    <t>LY02130107</t>
  </si>
  <si>
    <t>LY02130108</t>
  </si>
  <si>
    <t>LY02130109</t>
  </si>
  <si>
    <t>LY02130110</t>
  </si>
  <si>
    <t>LY02130111</t>
  </si>
  <si>
    <t>LY02130112</t>
  </si>
  <si>
    <t>LY02130113</t>
  </si>
  <si>
    <t>LY02130114</t>
  </si>
  <si>
    <t>LY02130115</t>
  </si>
  <si>
    <t>LY02130301</t>
  </si>
  <si>
    <t>LY02130302</t>
  </si>
  <si>
    <t>LY02130303</t>
  </si>
  <si>
    <t>LY02130304</t>
  </si>
  <si>
    <t>LY02130305</t>
  </si>
  <si>
    <t>LY02130306</t>
  </si>
  <si>
    <t>LY02130307</t>
  </si>
  <si>
    <t>LY02130308</t>
  </si>
  <si>
    <t>LY02130309</t>
  </si>
  <si>
    <t>LY02130310</t>
  </si>
  <si>
    <t>LY02130401</t>
  </si>
  <si>
    <t>LY02130402</t>
  </si>
  <si>
    <t>LY02130403</t>
  </si>
  <si>
    <t>LY02130404</t>
  </si>
  <si>
    <t>LY02130201</t>
  </si>
  <si>
    <t>LY02130202</t>
  </si>
  <si>
    <t>LY02130203</t>
  </si>
  <si>
    <t>LY02130204</t>
  </si>
  <si>
    <t>LY02130205</t>
  </si>
  <si>
    <t>LY02130206</t>
  </si>
  <si>
    <t>LY02130207</t>
  </si>
  <si>
    <t>LY01030101</t>
  </si>
  <si>
    <t>LY01030102</t>
  </si>
  <si>
    <t>LY01030103</t>
  </si>
  <si>
    <t>LY01030104</t>
  </si>
  <si>
    <t>LY01030105</t>
  </si>
  <si>
    <t>LY01030106</t>
  </si>
  <si>
    <t>LY01030107</t>
  </si>
  <si>
    <t>LY01030401</t>
  </si>
  <si>
    <t>LY01030402</t>
  </si>
  <si>
    <t>LY01030403</t>
  </si>
  <si>
    <t>LY01030404</t>
  </si>
  <si>
    <t>LY01030405</t>
  </si>
  <si>
    <t>LY01030406</t>
  </si>
  <si>
    <t>LY01030407</t>
  </si>
  <si>
    <t>LY01030408</t>
  </si>
  <si>
    <t>LY01030409</t>
  </si>
  <si>
    <t>LY01030410</t>
  </si>
  <si>
    <t>LY01030411</t>
  </si>
  <si>
    <t>LY01030412</t>
  </si>
  <si>
    <t>LY01030413</t>
  </si>
  <si>
    <t>LY01030414</t>
  </si>
  <si>
    <t>LY01030415</t>
  </si>
  <si>
    <t>LY01030416</t>
  </si>
  <si>
    <t>LY01030417</t>
  </si>
  <si>
    <t>LY01030418</t>
  </si>
  <si>
    <t>LY01030419</t>
  </si>
  <si>
    <t>LY01030420</t>
  </si>
  <si>
    <t>LY01030421</t>
  </si>
  <si>
    <t>LY01030422</t>
  </si>
  <si>
    <t>LY01030423</t>
  </si>
  <si>
    <t>LY01030424</t>
  </si>
  <si>
    <t>LY01030425</t>
  </si>
  <si>
    <t>LY01030426</t>
  </si>
  <si>
    <t>LY01030427</t>
  </si>
  <si>
    <t>LY01030428</t>
  </si>
  <si>
    <t>LY01030429</t>
  </si>
  <si>
    <t>LY01030430</t>
  </si>
  <si>
    <t>LY01030431</t>
  </si>
  <si>
    <t>LY01030432</t>
  </si>
  <si>
    <t>LY01030433</t>
  </si>
  <si>
    <t>LY01030434</t>
  </si>
  <si>
    <t>LY01030435</t>
  </si>
  <si>
    <t>LY01030436</t>
  </si>
  <si>
    <t>LY01030437</t>
  </si>
  <si>
    <t>LY01030438</t>
  </si>
  <si>
    <t>LY01030439</t>
  </si>
  <si>
    <t>LY01030501</t>
  </si>
  <si>
    <t>LY01030502</t>
  </si>
  <si>
    <t>LY01030503</t>
  </si>
  <si>
    <t>LY01030504</t>
  </si>
  <si>
    <t>LY01030505</t>
  </si>
  <si>
    <t>LY01030506</t>
  </si>
  <si>
    <t>LY01030507</t>
  </si>
  <si>
    <t>LY01030301</t>
  </si>
  <si>
    <t>LY01030302</t>
  </si>
  <si>
    <t>LY01030303</t>
  </si>
  <si>
    <t>LY01030304</t>
  </si>
  <si>
    <t>LY01030305</t>
  </si>
  <si>
    <t>LY01030306</t>
  </si>
  <si>
    <t>LY01030307</t>
  </si>
  <si>
    <t>LY01030201</t>
  </si>
  <si>
    <t>LY01030202</t>
  </si>
  <si>
    <t>LY01030203</t>
  </si>
  <si>
    <t>LY01030204</t>
  </si>
  <si>
    <t>LY01030205</t>
  </si>
  <si>
    <t>LY01030206</t>
  </si>
  <si>
    <t>LY01010401</t>
  </si>
  <si>
    <t>LY01010402</t>
  </si>
  <si>
    <t>LY01010301</t>
  </si>
  <si>
    <t>LY01010302</t>
  </si>
  <si>
    <t>LY01010303</t>
  </si>
  <si>
    <t>LY01010304</t>
  </si>
  <si>
    <t>LY01010305</t>
  </si>
  <si>
    <t>LY01010306</t>
  </si>
  <si>
    <t>LY01010307</t>
  </si>
  <si>
    <t>LY01010201</t>
  </si>
  <si>
    <t>LY01010202</t>
  </si>
  <si>
    <t>LY01010203</t>
  </si>
  <si>
    <t>LY01010204</t>
  </si>
  <si>
    <t>LY01010205</t>
  </si>
  <si>
    <t>LY01010206</t>
  </si>
  <si>
    <t>LY01010207</t>
  </si>
  <si>
    <t>LY01010501</t>
  </si>
  <si>
    <t>LY01010502</t>
  </si>
  <si>
    <t>LY01010503</t>
  </si>
  <si>
    <t>LY01010504</t>
  </si>
  <si>
    <t>LY01010505</t>
  </si>
  <si>
    <t>LY01010101</t>
  </si>
  <si>
    <t>LY01010102</t>
  </si>
  <si>
    <t>LY01010103</t>
  </si>
  <si>
    <t>LY01010104</t>
  </si>
  <si>
    <t>LY01010105</t>
  </si>
  <si>
    <t>LY01010106</t>
  </si>
  <si>
    <t>LY01050601</t>
  </si>
  <si>
    <t>LY01050602</t>
  </si>
  <si>
    <t>LY01050603</t>
  </si>
  <si>
    <t>LY01050604</t>
  </si>
  <si>
    <t>LY01050301</t>
  </si>
  <si>
    <t>LY01050302</t>
  </si>
  <si>
    <t>LY01050401</t>
  </si>
  <si>
    <t>LY01050402</t>
  </si>
  <si>
    <t>LY01050403</t>
  </si>
  <si>
    <t>LY01050404</t>
  </si>
  <si>
    <t>LY01050405</t>
  </si>
  <si>
    <t>LY01050406</t>
  </si>
  <si>
    <t>LY01050407</t>
  </si>
  <si>
    <t>LY01050408</t>
  </si>
  <si>
    <t>LY01050101</t>
  </si>
  <si>
    <t>LY01050201</t>
  </si>
  <si>
    <t>LY01050202</t>
  </si>
  <si>
    <t>LY01050203</t>
  </si>
  <si>
    <t>LY01050204</t>
  </si>
  <si>
    <t>LY01050501</t>
  </si>
  <si>
    <t>LY03210101</t>
  </si>
  <si>
    <t>LY03210102</t>
  </si>
  <si>
    <t>LY03210103</t>
  </si>
  <si>
    <t>LY02140301</t>
  </si>
  <si>
    <t>LY02140302</t>
  </si>
  <si>
    <t>LY02140303</t>
  </si>
  <si>
    <t>LY02140304</t>
  </si>
  <si>
    <t>LY02140305</t>
  </si>
  <si>
    <t>LY02140306</t>
  </si>
  <si>
    <t>LY02140401</t>
  </si>
  <si>
    <t>LY02140402</t>
  </si>
  <si>
    <t>LY02140403</t>
  </si>
  <si>
    <t>LY02140404</t>
  </si>
  <si>
    <t>LY02140405</t>
  </si>
  <si>
    <t>LY02140406</t>
  </si>
  <si>
    <t>LY02140407</t>
  </si>
  <si>
    <t>LY02140408</t>
  </si>
  <si>
    <t>LY02140409</t>
  </si>
  <si>
    <t>LY02140410</t>
  </si>
  <si>
    <t>LY02140411</t>
  </si>
  <si>
    <t>LY02140412</t>
  </si>
  <si>
    <t>LY02140413</t>
  </si>
  <si>
    <t>LY02140414</t>
  </si>
  <si>
    <t>LY02140415</t>
  </si>
  <si>
    <t>LY02140101</t>
  </si>
  <si>
    <t>LY02140102</t>
  </si>
  <si>
    <t>LY02140103</t>
  </si>
  <si>
    <t>LY02140104</t>
  </si>
  <si>
    <t>LY02140105</t>
  </si>
  <si>
    <t>LY02140106</t>
  </si>
  <si>
    <t>LY02140107</t>
  </si>
  <si>
    <t>LY02140108</t>
  </si>
  <si>
    <t>LY02140109</t>
  </si>
  <si>
    <t>LY02140110</t>
  </si>
  <si>
    <t>LY02140111</t>
  </si>
  <si>
    <t>LY02140112</t>
  </si>
  <si>
    <t>LY02140113</t>
  </si>
  <si>
    <t>LY02140114</t>
  </si>
  <si>
    <t>LY02140115</t>
  </si>
  <si>
    <t>LY02140116</t>
  </si>
  <si>
    <t>LY02140117</t>
  </si>
  <si>
    <t>LY02140118</t>
  </si>
  <si>
    <t>LY02140119</t>
  </si>
  <si>
    <t>LY02140120</t>
  </si>
  <si>
    <t>LY02140121</t>
  </si>
  <si>
    <t>LY02140122</t>
  </si>
  <si>
    <t>LY02140123</t>
  </si>
  <si>
    <t>LY02140124</t>
  </si>
  <si>
    <t>LY02140201</t>
  </si>
  <si>
    <t>LY02140202</t>
  </si>
  <si>
    <t>LY02140204</t>
  </si>
  <si>
    <t>LY02140205</t>
  </si>
  <si>
    <t>LY02140206</t>
  </si>
  <si>
    <t>LY02140207</t>
  </si>
  <si>
    <t>LY02140208</t>
  </si>
  <si>
    <t>LY02140209</t>
  </si>
  <si>
    <t>LY02140210</t>
  </si>
  <si>
    <t>LY02140211</t>
  </si>
  <si>
    <t>LY02140212</t>
  </si>
  <si>
    <t>LY02140213</t>
  </si>
  <si>
    <t>LY02140214</t>
  </si>
  <si>
    <t>LY02140216</t>
  </si>
  <si>
    <t>LY02140217</t>
  </si>
  <si>
    <t>LY02140218</t>
  </si>
  <si>
    <t>LY02140219</t>
  </si>
  <si>
    <t>LY02140220</t>
  </si>
  <si>
    <t>LY02140203</t>
  </si>
  <si>
    <t>LY02140215</t>
  </si>
  <si>
    <t>LY03220201</t>
  </si>
  <si>
    <t>LY03220202</t>
  </si>
  <si>
    <t>LY03220203</t>
  </si>
  <si>
    <t>LY03220101</t>
  </si>
  <si>
    <t>LY03220102</t>
  </si>
  <si>
    <t>LY03220103</t>
  </si>
  <si>
    <t>LY03220104</t>
  </si>
  <si>
    <t>LY03220105</t>
  </si>
  <si>
    <t>LY03220106</t>
  </si>
  <si>
    <t>LY03220401</t>
  </si>
  <si>
    <t>LY03220402</t>
  </si>
  <si>
    <t>LY03220403</t>
  </si>
  <si>
    <t>LY03220501</t>
  </si>
  <si>
    <t>LY03220502</t>
  </si>
  <si>
    <t>LY03220301</t>
  </si>
  <si>
    <t>LY03220302</t>
  </si>
  <si>
    <t>LY03220303</t>
  </si>
  <si>
    <t>LY03220304</t>
  </si>
  <si>
    <t>LY02090201</t>
  </si>
  <si>
    <t>LY02090202</t>
  </si>
  <si>
    <t>LY02090203</t>
  </si>
  <si>
    <t>LY02090401</t>
  </si>
  <si>
    <t>LY02090402</t>
  </si>
  <si>
    <t>LY02090801</t>
  </si>
  <si>
    <t>LY02090802</t>
  </si>
  <si>
    <t>LY02090803</t>
  </si>
  <si>
    <t>LY02090804</t>
  </si>
  <si>
    <t>LY02090805</t>
  </si>
  <si>
    <t>LY02090806</t>
  </si>
  <si>
    <t>LY02090807</t>
  </si>
  <si>
    <t>LY02090701</t>
  </si>
  <si>
    <t>LY02090702</t>
  </si>
  <si>
    <t>LY02090703</t>
  </si>
  <si>
    <t>LY02090102</t>
  </si>
  <si>
    <t>LY02090103</t>
  </si>
  <si>
    <t>LY02090301</t>
  </si>
  <si>
    <t>LY02090302</t>
  </si>
  <si>
    <t>LY02090501</t>
  </si>
  <si>
    <t>LY02090502</t>
  </si>
  <si>
    <t>LY02090503</t>
  </si>
  <si>
    <t>LY02090504</t>
  </si>
  <si>
    <t>LY02090505</t>
  </si>
  <si>
    <t>LY02090506</t>
  </si>
  <si>
    <t>LY02090507</t>
  </si>
  <si>
    <t>LY02090601</t>
  </si>
  <si>
    <t>LY02090101</t>
  </si>
  <si>
    <t>LY03190201</t>
  </si>
  <si>
    <t>LY03190202</t>
  </si>
  <si>
    <t>LY03190203</t>
  </si>
  <si>
    <t>LY03190101</t>
  </si>
  <si>
    <t>LY03190102</t>
  </si>
  <si>
    <t>LY03190103</t>
  </si>
  <si>
    <t>LY03190104</t>
  </si>
  <si>
    <t>LY03190105</t>
  </si>
  <si>
    <t>LY03190106</t>
  </si>
  <si>
    <t>LY03190107</t>
  </si>
  <si>
    <t>LY02080201</t>
  </si>
  <si>
    <t>LY02080202</t>
  </si>
  <si>
    <t>LY02080103</t>
  </si>
  <si>
    <t>LY02080104</t>
  </si>
  <si>
    <t>LY02080101</t>
  </si>
  <si>
    <t>LY02080102</t>
  </si>
  <si>
    <t>LY02080301</t>
  </si>
  <si>
    <t>LY02080302</t>
  </si>
  <si>
    <t>LY02080303</t>
  </si>
  <si>
    <t>LY02080304</t>
  </si>
  <si>
    <t>LY02080305</t>
  </si>
  <si>
    <t>LY02080306</t>
  </si>
  <si>
    <t>LY02080307</t>
  </si>
  <si>
    <t>LY02080308</t>
  </si>
  <si>
    <t>LY02080309</t>
  </si>
  <si>
    <t>LY02080310</t>
  </si>
  <si>
    <t>LY02080311</t>
  </si>
  <si>
    <t>LY02080312</t>
  </si>
  <si>
    <t>LY01040201</t>
  </si>
  <si>
    <t>LY01040202</t>
  </si>
  <si>
    <t>LY01040203</t>
  </si>
  <si>
    <t>LY01040204</t>
  </si>
  <si>
    <t>LY01040205</t>
  </si>
  <si>
    <t>LY01040206</t>
  </si>
  <si>
    <t>LY01040101</t>
  </si>
  <si>
    <t>LY01040102</t>
  </si>
  <si>
    <t>LY01040309</t>
  </si>
  <si>
    <t>LY01040301</t>
  </si>
  <si>
    <t>LY01040302</t>
  </si>
  <si>
    <t>LY01040303</t>
  </si>
  <si>
    <t>LY01040304</t>
  </si>
  <si>
    <t>LY01040305</t>
  </si>
  <si>
    <t>LY01040306</t>
  </si>
  <si>
    <t>LY01040307</t>
  </si>
  <si>
    <t>LY01040308</t>
  </si>
  <si>
    <t>LY02110501</t>
  </si>
  <si>
    <t>LY02110502</t>
  </si>
  <si>
    <t>LY02110503</t>
  </si>
  <si>
    <t>LY02110504</t>
  </si>
  <si>
    <t>LY02110505</t>
  </si>
  <si>
    <t>LY02110506</t>
  </si>
  <si>
    <t>LY02110301</t>
  </si>
  <si>
    <t>LY02110601</t>
  </si>
  <si>
    <t>LY02110602</t>
  </si>
  <si>
    <t>LY02110603</t>
  </si>
  <si>
    <t>LY02110604</t>
  </si>
  <si>
    <t>LY02110101</t>
  </si>
  <si>
    <t>LY02110102</t>
  </si>
  <si>
    <t>LY02110103</t>
  </si>
  <si>
    <t>LY02110104</t>
  </si>
  <si>
    <t>LY02110401</t>
  </si>
  <si>
    <t>LY02110402</t>
  </si>
  <si>
    <t>LY02110403</t>
  </si>
  <si>
    <t>LY02110404</t>
  </si>
  <si>
    <t>LY02110405</t>
  </si>
  <si>
    <t>LY02110406</t>
  </si>
  <si>
    <t>LY02110407</t>
  </si>
  <si>
    <t>LY02110408</t>
  </si>
  <si>
    <t>LY02110105</t>
  </si>
  <si>
    <t>LY02110106</t>
  </si>
  <si>
    <t>LY02110107</t>
  </si>
  <si>
    <t>LY02110108</t>
  </si>
  <si>
    <t>LY02110109</t>
  </si>
  <si>
    <t>LY02110110</t>
  </si>
  <si>
    <t>LY02110111</t>
  </si>
  <si>
    <t>LY02110112</t>
  </si>
  <si>
    <t>LY02110113</t>
  </si>
  <si>
    <t>LY02110114</t>
  </si>
  <si>
    <t>LY02110201</t>
  </si>
  <si>
    <t>LY02110202</t>
  </si>
  <si>
    <t>LY02110203</t>
  </si>
  <si>
    <t>LY02110204</t>
  </si>
  <si>
    <t>LY02110205</t>
  </si>
  <si>
    <t>LY02110206</t>
  </si>
  <si>
    <t>LY02110207</t>
  </si>
  <si>
    <t>LY03200201</t>
  </si>
  <si>
    <t>LY03200202</t>
  </si>
  <si>
    <t>LY03200203</t>
  </si>
  <si>
    <t>LY03200204</t>
  </si>
  <si>
    <t>LY03200205</t>
  </si>
  <si>
    <t>LY03200206</t>
  </si>
  <si>
    <t>LY03200101</t>
  </si>
  <si>
    <t>LY03200102</t>
  </si>
  <si>
    <t>LY03200103</t>
  </si>
  <si>
    <t>LY03200104</t>
  </si>
  <si>
    <t>LY03200105</t>
  </si>
  <si>
    <t>LY03200301</t>
  </si>
  <si>
    <t>LY03180301</t>
  </si>
  <si>
    <t>LY03180302</t>
  </si>
  <si>
    <t>LY03180303</t>
  </si>
  <si>
    <t>LY03180304</t>
  </si>
  <si>
    <t>LY03180305</t>
  </si>
  <si>
    <t>LY03180306</t>
  </si>
  <si>
    <t>LY03180307</t>
  </si>
  <si>
    <t>LY03180101</t>
  </si>
  <si>
    <t>LY03180102</t>
  </si>
  <si>
    <t>LY03180103</t>
  </si>
  <si>
    <t>LY03180104</t>
  </si>
  <si>
    <t>LY03180105</t>
  </si>
  <si>
    <t>LY03180106</t>
  </si>
  <si>
    <t>LY03180107</t>
  </si>
  <si>
    <t>LY03180108</t>
  </si>
  <si>
    <t>LY03180109</t>
  </si>
  <si>
    <t>LY03180201</t>
  </si>
  <si>
    <t>LY03180202</t>
  </si>
  <si>
    <t>LY03180203</t>
  </si>
  <si>
    <t>LY03180204</t>
  </si>
  <si>
    <t>LY03180205</t>
  </si>
  <si>
    <t>LY03180206</t>
  </si>
  <si>
    <t>LY03180207</t>
  </si>
  <si>
    <t>LY03180208</t>
  </si>
  <si>
    <t>LY02150101</t>
  </si>
  <si>
    <t>LY02150102</t>
  </si>
  <si>
    <t>LY02150103</t>
  </si>
  <si>
    <t>LY02150104</t>
  </si>
  <si>
    <t>LY02150105</t>
  </si>
  <si>
    <t>LY02150106</t>
  </si>
  <si>
    <t>LY02150107</t>
  </si>
  <si>
    <t>LY02150108</t>
  </si>
  <si>
    <t>LY02150401</t>
  </si>
  <si>
    <t>LY02150402</t>
  </si>
  <si>
    <t>LY02150403</t>
  </si>
  <si>
    <t>LY02150404</t>
  </si>
  <si>
    <t>LY02150405</t>
  </si>
  <si>
    <t>LY02150406</t>
  </si>
  <si>
    <t>LY02150407</t>
  </si>
  <si>
    <t>LY02150501</t>
  </si>
  <si>
    <t>LY02150502</t>
  </si>
  <si>
    <t>LY02150503</t>
  </si>
  <si>
    <t>LY02150504</t>
  </si>
  <si>
    <t>LY02150201</t>
  </si>
  <si>
    <t>LY02150202</t>
  </si>
  <si>
    <t>LY02150203</t>
  </si>
  <si>
    <t>LY02150204</t>
  </si>
  <si>
    <t>LY02150205</t>
  </si>
  <si>
    <t>LY02150206</t>
  </si>
  <si>
    <t>LY02150207</t>
  </si>
  <si>
    <t>LY02150208</t>
  </si>
  <si>
    <t>LY02150209</t>
  </si>
  <si>
    <t>LY02150210</t>
  </si>
  <si>
    <t>LY02150601</t>
  </si>
  <si>
    <t>LY02150301</t>
  </si>
  <si>
    <t>LY02150302</t>
  </si>
  <si>
    <t>LY02150303</t>
  </si>
  <si>
    <t>LY02150304</t>
  </si>
  <si>
    <t>LY02150305</t>
  </si>
  <si>
    <t>LY02150306</t>
  </si>
  <si>
    <t>Al ghrika</t>
  </si>
  <si>
    <t>Albayda El Gharbiya</t>
  </si>
  <si>
    <t>Marwa</t>
  </si>
  <si>
    <t>Omar Mukhtar</t>
  </si>
  <si>
    <t>Qandula</t>
  </si>
  <si>
    <t>Slonta</t>
  </si>
  <si>
    <t>al fajr al jadid</t>
  </si>
  <si>
    <t>Alanian</t>
  </si>
  <si>
    <t>Albayda El charquia</t>
  </si>
  <si>
    <t>Sidi Abdul Wahid</t>
  </si>
  <si>
    <t>Al Khuimat</t>
  </si>
  <si>
    <t>Azzawya El Kadima</t>
  </si>
  <si>
    <t>Essouk gdim</t>
  </si>
  <si>
    <t>Jrds Jirari</t>
  </si>
  <si>
    <t>Massa El chamalia</t>
  </si>
  <si>
    <t>Massa El Janubia</t>
  </si>
  <si>
    <t>Azzawiyah</t>
  </si>
  <si>
    <t>Balkas</t>
  </si>
  <si>
    <t>Nasirr</t>
  </si>
  <si>
    <t>Wirdamah</t>
  </si>
  <si>
    <t>Al faydiyah</t>
  </si>
  <si>
    <t>Al mansoura</t>
  </si>
  <si>
    <t>Ashenishn</t>
  </si>
  <si>
    <t>Assafsaf</t>
  </si>
  <si>
    <t>Karnadah</t>
  </si>
  <si>
    <t>Shahhat Al jadida</t>
  </si>
  <si>
    <t>Shahhat Al Kadima</t>
  </si>
  <si>
    <t>Sousa</t>
  </si>
  <si>
    <t>Al alyah</t>
  </si>
  <si>
    <t>Al wadi</t>
  </si>
  <si>
    <t>Assananin</t>
  </si>
  <si>
    <t>Al hinshir</t>
  </si>
  <si>
    <t>Al rabita</t>
  </si>
  <si>
    <t>Al wadi al hay</t>
  </si>
  <si>
    <t>Al wasatt / Alasabaa</t>
  </si>
  <si>
    <t>Asharaf</t>
  </si>
  <si>
    <t>Al dhahir / Ghiryan</t>
  </si>
  <si>
    <t>Jindoubah</t>
  </si>
  <si>
    <t>Al gharbiyah</t>
  </si>
  <si>
    <t>Al wosta</t>
  </si>
  <si>
    <t>Asharkiyah</t>
  </si>
  <si>
    <t>Kassr Al Haj</t>
  </si>
  <si>
    <t>El ouassat \ Arrayayna</t>
  </si>
  <si>
    <t>Abu Lijam</t>
  </si>
  <si>
    <t>El Ain\ Arrayayna</t>
  </si>
  <si>
    <t>EL Charquia\ Arrayayna</t>
  </si>
  <si>
    <t>El Gharbia\ Arrayayna</t>
  </si>
  <si>
    <t>Ashamaliyah</t>
  </si>
  <si>
    <t>Imsin</t>
  </si>
  <si>
    <t>Zamla</t>
  </si>
  <si>
    <t>Ashshgega Markaz</t>
  </si>
  <si>
    <t>Quasr Wames</t>
  </si>
  <si>
    <t>Atallah</t>
  </si>
  <si>
    <t>Ashshwayrif El charquia</t>
  </si>
  <si>
    <t>Ashshwayrif El gharbia</t>
  </si>
  <si>
    <t>Al janubiyah / Azzintan</t>
  </si>
  <si>
    <t>Al gharbiyah / Azzintan</t>
  </si>
  <si>
    <t>Al markaz / Azzintan</t>
  </si>
  <si>
    <t>Alsaharkiyah / Azzintan</t>
  </si>
  <si>
    <t>Ashamaliyah /Azzintan</t>
  </si>
  <si>
    <t>Al karyah al gharbiyah</t>
  </si>
  <si>
    <t>Al karyah al sharkiyah</t>
  </si>
  <si>
    <t>fsanu</t>
  </si>
  <si>
    <t>Muzzda al markaz</t>
  </si>
  <si>
    <t>Tabka</t>
  </si>
  <si>
    <t>Abu jafaar</t>
  </si>
  <si>
    <t>Al baydha</t>
  </si>
  <si>
    <t>Al busiri</t>
  </si>
  <si>
    <t>Al janub / Abu zayan</t>
  </si>
  <si>
    <t>Al bahriyah</t>
  </si>
  <si>
    <t>Al shikh</t>
  </si>
  <si>
    <t>Al kassbah</t>
  </si>
  <si>
    <t>Al wasatt/al kawassim</t>
  </si>
  <si>
    <t>Al wasat / Abu zayan</t>
  </si>
  <si>
    <t>Al wihda</t>
  </si>
  <si>
    <t>ghut arrih</t>
  </si>
  <si>
    <t>Insirr</t>
  </si>
  <si>
    <t>Sdi yakub</t>
  </si>
  <si>
    <t>Sidi antat</t>
  </si>
  <si>
    <t>Katiss</t>
  </si>
  <si>
    <t>Sidi mussa</t>
  </si>
  <si>
    <t>wadi al arbaa</t>
  </si>
  <si>
    <t>Abu yaghlan</t>
  </si>
  <si>
    <t>Abu zayan</t>
  </si>
  <si>
    <t>Al kawassim</t>
  </si>
  <si>
    <t>Taghirnah</t>
  </si>
  <si>
    <t>Taghsat</t>
  </si>
  <si>
    <t>Usaddin</t>
  </si>
  <si>
    <t>Jadu / Al wasat</t>
  </si>
  <si>
    <t>Jadu /Al kassbah</t>
  </si>
  <si>
    <t>Al markaz</t>
  </si>
  <si>
    <t>Jadu/ Al gharbiyah</t>
  </si>
  <si>
    <t>Shakshuk</t>
  </si>
  <si>
    <t>Al gharbiyah /kiklah</t>
  </si>
  <si>
    <t>Abu Madhi</t>
  </si>
  <si>
    <t>Al wasat / Kikkla</t>
  </si>
  <si>
    <t>Ashamaliyah / Kikkla</t>
  </si>
  <si>
    <t>Al wadi / Kikkla</t>
  </si>
  <si>
    <t>Al makmura</t>
  </si>
  <si>
    <t>Ras Tabl</t>
  </si>
  <si>
    <t>Nesmit Al markaz</t>
  </si>
  <si>
    <t>Al jadida</t>
  </si>
  <si>
    <t>El Quasr</t>
  </si>
  <si>
    <t>Ashamaliyah / Yefren</t>
  </si>
  <si>
    <t>Zahir / Yefren</t>
  </si>
  <si>
    <t>Um Jersan</t>
  </si>
  <si>
    <t>Al Amriyah</t>
  </si>
  <si>
    <t>Al bir al jadid</t>
  </si>
  <si>
    <t>Al hira</t>
  </si>
  <si>
    <t>Al saidiyah</t>
  </si>
  <si>
    <t>Al sharkiyah</t>
  </si>
  <si>
    <t>Al maamura</t>
  </si>
  <si>
    <t>Al maya</t>
  </si>
  <si>
    <t>Al tina</t>
  </si>
  <si>
    <t>Al twibiyah</t>
  </si>
  <si>
    <t>Karkuza</t>
  </si>
  <si>
    <t>Nasiriyah</t>
  </si>
  <si>
    <t>Abu arkub</t>
  </si>
  <si>
    <t>Awlad ahmad</t>
  </si>
  <si>
    <t>Awlad margham</t>
  </si>
  <si>
    <t>Bani attiyah</t>
  </si>
  <si>
    <t>Al hashan</t>
  </si>
  <si>
    <t>Janzour al markaz</t>
  </si>
  <si>
    <t>Janzour al sharkiyah</t>
  </si>
  <si>
    <t>Janzour al wasat</t>
  </si>
  <si>
    <t>Sidi Abd latif</t>
  </si>
  <si>
    <t>Sayad</t>
  </si>
  <si>
    <t>al awanin</t>
  </si>
  <si>
    <t>Al matar</t>
  </si>
  <si>
    <t>Khwilid</t>
  </si>
  <si>
    <t>Bir attutah</t>
  </si>
  <si>
    <t>suk assabt</t>
  </si>
  <si>
    <t>Rudud azzawiyah</t>
  </si>
  <si>
    <t>Abu aisha</t>
  </si>
  <si>
    <t>Al ghalaliyah</t>
  </si>
  <si>
    <t>Assayih al wasat</t>
  </si>
  <si>
    <t>Bir dhiab</t>
  </si>
  <si>
    <t>Bir tuba</t>
  </si>
  <si>
    <t>Awlad bu Aisha</t>
  </si>
  <si>
    <t>Al jawabir</t>
  </si>
  <si>
    <t>Imsihil</t>
  </si>
  <si>
    <t>Birrish</t>
  </si>
  <si>
    <t>Sidi al jilani</t>
  </si>
  <si>
    <t>Al najila</t>
  </si>
  <si>
    <t>assawani al markaz</t>
  </si>
  <si>
    <t>Jami al tughar</t>
  </si>
  <si>
    <t>El Foukaha</t>
  </si>
  <si>
    <t>Suknah</t>
  </si>
  <si>
    <t>Zalah</t>
  </si>
  <si>
    <t>Hun El chamalia</t>
  </si>
  <si>
    <t>Hun El Janoubia</t>
  </si>
  <si>
    <t>Oudan El chamalia</t>
  </si>
  <si>
    <t>Oudan El janoubia</t>
  </si>
  <si>
    <t>Bzimah jadida</t>
  </si>
  <si>
    <t>Jawf markaz</t>
  </si>
  <si>
    <t>Talaba</t>
  </si>
  <si>
    <t>Rbaaniah</t>
  </si>
  <si>
    <t>Al baladiah</t>
  </si>
  <si>
    <t>Al maakoula</t>
  </si>
  <si>
    <t>Al markab</t>
  </si>
  <si>
    <t>Aljuhaoat</t>
  </si>
  <si>
    <t>Bani Juha</t>
  </si>
  <si>
    <t>Celine</t>
  </si>
  <si>
    <t>Ghaneema</t>
  </si>
  <si>
    <t>Kaam</t>
  </si>
  <si>
    <t>Labda</t>
  </si>
  <si>
    <t>Aouled Khalifa</t>
  </si>
  <si>
    <t>Qoukas</t>
  </si>
  <si>
    <t>Ras hamam</t>
  </si>
  <si>
    <t>Pindar</t>
  </si>
  <si>
    <t>Ouedi / Alkhums</t>
  </si>
  <si>
    <t>Al attiyah</t>
  </si>
  <si>
    <t>Al khawalik</t>
  </si>
  <si>
    <t>Al kwiaa</t>
  </si>
  <si>
    <t>Al krawa</t>
  </si>
  <si>
    <t>Arawajih</t>
  </si>
  <si>
    <t>Al massid</t>
  </si>
  <si>
    <t>Kassr al jadid</t>
  </si>
  <si>
    <t>Al fassi</t>
  </si>
  <si>
    <t>Al dukali</t>
  </si>
  <si>
    <t>Al maatin</t>
  </si>
  <si>
    <t>Al ktara</t>
  </si>
  <si>
    <t>Bin nasir</t>
  </si>
  <si>
    <t>Wadi uiini</t>
  </si>
  <si>
    <t>CM Dees El jabal</t>
  </si>
  <si>
    <t>Achraf Oudana</t>
  </si>
  <si>
    <t>Essouq</t>
  </si>
  <si>
    <t>El Kalaa</t>
  </si>
  <si>
    <t>Kchch</t>
  </si>
  <si>
    <t>Al akhyar al gharbiyah</t>
  </si>
  <si>
    <t>Al khadraa</t>
  </si>
  <si>
    <t>Al aalus</t>
  </si>
  <si>
    <t>Sidi amir</t>
  </si>
  <si>
    <t>Qasr  Akhyar al markaz</t>
  </si>
  <si>
    <t>Al akwam</t>
  </si>
  <si>
    <t>Al firjan</t>
  </si>
  <si>
    <t>Al janubiyah /sidi Assid</t>
  </si>
  <si>
    <t>Ashakika</t>
  </si>
  <si>
    <t>Ashwirif</t>
  </si>
  <si>
    <t>Awlad ali</t>
  </si>
  <si>
    <t>Bir maatuk</t>
  </si>
  <si>
    <t>Dugha</t>
  </si>
  <si>
    <t>Jabal maaruf</t>
  </si>
  <si>
    <t>Sidi Ahmid</t>
  </si>
  <si>
    <t>Sidi maamar</t>
  </si>
  <si>
    <t>Abyar maji</t>
  </si>
  <si>
    <t>Al kasiaa</t>
  </si>
  <si>
    <t>Ashamaliyah / sidi assid</t>
  </si>
  <si>
    <t>Asharshara</t>
  </si>
  <si>
    <t>Suk al ahad</t>
  </si>
  <si>
    <t>Suk al jumuaa</t>
  </si>
  <si>
    <t>Targhlat</t>
  </si>
  <si>
    <t>Tarhuna al madina</t>
  </si>
  <si>
    <t>Tirghit</t>
  </si>
  <si>
    <t>Almarj El Charquia</t>
  </si>
  <si>
    <t>Almarj El Gharbia</t>
  </si>
  <si>
    <t>Farzoughah</t>
  </si>
  <si>
    <t>El Uweilia Charquia</t>
  </si>
  <si>
    <t>El Uweilia Gharbia</t>
  </si>
  <si>
    <t>Aqfanta</t>
  </si>
  <si>
    <t>El Hamama</t>
  </si>
  <si>
    <t>EL Hnia</t>
  </si>
  <si>
    <t>Qasr Libya</t>
  </si>
  <si>
    <t>Bayada El Charquia</t>
  </si>
  <si>
    <t>Bayada El Gharbia</t>
  </si>
  <si>
    <t>jihad</t>
  </si>
  <si>
    <t>Zahf El Akhdhar El Charquia</t>
  </si>
  <si>
    <t>Zahf El Akhdhar El Gharbia</t>
  </si>
  <si>
    <t>Jrds El Chamalia</t>
  </si>
  <si>
    <t>Sidi Mahios</t>
  </si>
  <si>
    <t>Jrds El janoubia</t>
  </si>
  <si>
    <t>Tacnis E Charquia</t>
  </si>
  <si>
    <t>Tacnis El Gharbia</t>
  </si>
  <si>
    <t>EL Bnaya</t>
  </si>
  <si>
    <t>Sidi Bouzid</t>
  </si>
  <si>
    <t>dhaa al hilal</t>
  </si>
  <si>
    <t>Ju daim</t>
  </si>
  <si>
    <t>Al hay al kadim</t>
  </si>
  <si>
    <t>Al maktaa</t>
  </si>
  <si>
    <t>Al walani</t>
  </si>
  <si>
    <t>Al haj Abid</t>
  </si>
  <si>
    <t>Azzawiyah asharkiyah</t>
  </si>
  <si>
    <t>jami al haja</t>
  </si>
  <si>
    <t>Jami al kmudi</t>
  </si>
  <si>
    <t>Sidi issa</t>
  </si>
  <si>
    <t>Bahr assamah</t>
  </si>
  <si>
    <t>Bin sbaa</t>
  </si>
  <si>
    <t>Sidi nasr</t>
  </si>
  <si>
    <t>Amory</t>
  </si>
  <si>
    <t>Abu Issa - Sabriyah</t>
  </si>
  <si>
    <t>Almatard al charquia</t>
  </si>
  <si>
    <t>Al khadhra</t>
  </si>
  <si>
    <t>Al harcha</t>
  </si>
  <si>
    <t>Ragouba</t>
  </si>
  <si>
    <t>Sabriya  charquia</t>
  </si>
  <si>
    <t>Sabriyah gharbia</t>
  </si>
  <si>
    <t>Taianiah</t>
  </si>
  <si>
    <t>Matrad</t>
  </si>
  <si>
    <t>Bin Shoaib</t>
  </si>
  <si>
    <t>Bir al-Ghanam el charquia</t>
  </si>
  <si>
    <t>Bir Ghanem</t>
  </si>
  <si>
    <t>Azzawya el janoubia</t>
  </si>
  <si>
    <t>Abi al rish</t>
  </si>
  <si>
    <t>El Ain</t>
  </si>
  <si>
    <t>Abu hilal</t>
  </si>
  <si>
    <t>Ashati</t>
  </si>
  <si>
    <t>Makhluf</t>
  </si>
  <si>
    <t>Zikri</t>
  </si>
  <si>
    <t>Utaf</t>
  </si>
  <si>
    <t>Alumlytaniah</t>
  </si>
  <si>
    <t>Bou meriam</t>
  </si>
  <si>
    <t>Jira</t>
  </si>
  <si>
    <t>Alabyar El jadida</t>
  </si>
  <si>
    <t>Alabyar El kadima</t>
  </si>
  <si>
    <t>Al radmani</t>
  </si>
  <si>
    <t>Ibrahim Abu Ras</t>
  </si>
  <si>
    <t>Agrbel</t>
  </si>
  <si>
    <t>Akharbish</t>
  </si>
  <si>
    <t>al fuwayhat al gharbiya</t>
  </si>
  <si>
    <t>Al Jazeera</t>
  </si>
  <si>
    <t>al salmani al gharbi</t>
  </si>
  <si>
    <t>Aladrawi</t>
  </si>
  <si>
    <t>Alfkat</t>
  </si>
  <si>
    <t>Alkwyfiah</t>
  </si>
  <si>
    <t>Alnoakiah</t>
  </si>
  <si>
    <t>Benghazi Al Jadida</t>
  </si>
  <si>
    <t>Bu Fekhra</t>
  </si>
  <si>
    <t>Belkhir</t>
  </si>
  <si>
    <t>Bin Isa</t>
  </si>
  <si>
    <t>Daoud Gharbi</t>
  </si>
  <si>
    <t>Chebbi</t>
  </si>
  <si>
    <t>Daoud El bahria</t>
  </si>
  <si>
    <t>Deriana</t>
  </si>
  <si>
    <t>El mukhtar</t>
  </si>
  <si>
    <t>Erajma</t>
  </si>
  <si>
    <t>Daoud Kebli</t>
  </si>
  <si>
    <t>Khalid bin Waleed</t>
  </si>
  <si>
    <t>Louhichi</t>
  </si>
  <si>
    <t>Sabri Echarqui</t>
  </si>
  <si>
    <t>Sharif</t>
  </si>
  <si>
    <t>Sidi Eswiker</t>
  </si>
  <si>
    <t>Sidi Hussein</t>
  </si>
  <si>
    <t>Dar Al Arabiyat</t>
  </si>
  <si>
    <t>Eterba</t>
  </si>
  <si>
    <t>Tikah</t>
  </si>
  <si>
    <t>Western El gharbi</t>
  </si>
  <si>
    <t>Sidi Salem</t>
  </si>
  <si>
    <t>Thawra Echaabia</t>
  </si>
  <si>
    <t>Erakta</t>
  </si>
  <si>
    <t>Karakura</t>
  </si>
  <si>
    <t>Herz</t>
  </si>
  <si>
    <t>Magrun</t>
  </si>
  <si>
    <t>Gemienis Echarquia</t>
  </si>
  <si>
    <t>Shatt Elbadine</t>
  </si>
  <si>
    <t>Gemienis Gharbia</t>
  </si>
  <si>
    <t>El Khadhra Charquia</t>
  </si>
  <si>
    <t>El Khadhra El Gharbia</t>
  </si>
  <si>
    <t>Massus</t>
  </si>
  <si>
    <t>Suloug  Gharbia</t>
  </si>
  <si>
    <t>Suloug Charquia</t>
  </si>
  <si>
    <t>Tailmon</t>
  </si>
  <si>
    <t>Alakoriah El markaz</t>
  </si>
  <si>
    <t>bercess</t>
  </si>
  <si>
    <t>Ardno</t>
  </si>
  <si>
    <t>Bogerar</t>
  </si>
  <si>
    <t>El mabna</t>
  </si>
  <si>
    <t>El Hemda</t>
  </si>
  <si>
    <t>Alqayqab Chamali</t>
  </si>
  <si>
    <t>Alqayqab El Janoubi</t>
  </si>
  <si>
    <t>Ain Mara</t>
  </si>
  <si>
    <t>Bayt Thamer</t>
  </si>
  <si>
    <t>El Daboussia</t>
  </si>
  <si>
    <t>Alqubba El Chamalia</t>
  </si>
  <si>
    <t>Alqubba El Janoubia</t>
  </si>
  <si>
    <t>Lamluda</t>
  </si>
  <si>
    <t>Srsrah</t>
  </si>
  <si>
    <t>Abu Mansour</t>
  </si>
  <si>
    <t>Alajabilh</t>
  </si>
  <si>
    <t>Corsah</t>
  </si>
  <si>
    <t>El Bilad</t>
  </si>
  <si>
    <t>La Troun</t>
  </si>
  <si>
    <t>Maghar</t>
  </si>
  <si>
    <t>Ras al-Hilal</t>
  </si>
  <si>
    <t>Khawlan</t>
  </si>
  <si>
    <t>Mekhili</t>
  </si>
  <si>
    <t>Labriq El Chamali</t>
  </si>
  <si>
    <t>El Ezzeiat</t>
  </si>
  <si>
    <t>Labriq El Janoubi</t>
  </si>
  <si>
    <t>Abu Lafraas</t>
  </si>
  <si>
    <t>Al Bemba</t>
  </si>
  <si>
    <t>Martuba</t>
  </si>
  <si>
    <t>Umm arrazam El Markaz</t>
  </si>
  <si>
    <t>Tamimi</t>
  </si>
  <si>
    <t>Um Hfin</t>
  </si>
  <si>
    <t>Aqeela</t>
  </si>
  <si>
    <t>Bechr</t>
  </si>
  <si>
    <t>Marsa Albrayga</t>
  </si>
  <si>
    <t>Abdullah bin Sarah</t>
  </si>
  <si>
    <t>Sawani</t>
  </si>
  <si>
    <t>Sultan El Chamali</t>
  </si>
  <si>
    <t>El Fateh</t>
  </si>
  <si>
    <t>El Wehda El Arabia</t>
  </si>
  <si>
    <t>Ezahf El Akhthar</t>
  </si>
  <si>
    <t>Sidi Fredj</t>
  </si>
  <si>
    <t>Zouitina</t>
  </si>
  <si>
    <t>Sultan El Janoubi</t>
  </si>
  <si>
    <t>Ijkharra</t>
  </si>
  <si>
    <t>Allbah</t>
  </si>
  <si>
    <t>EL Erg</t>
  </si>
  <si>
    <t>Rached</t>
  </si>
  <si>
    <t>Al Awinat</t>
  </si>
  <si>
    <t>Al barkat</t>
  </si>
  <si>
    <t>Al Wishka</t>
  </si>
  <si>
    <t>Ahisha Al Jadida</t>
  </si>
  <si>
    <t>Abadilet Al Hisha</t>
  </si>
  <si>
    <t>Al Kadahya</t>
  </si>
  <si>
    <t>Zamzam</t>
  </si>
  <si>
    <t>Abo Njeem</t>
  </si>
  <si>
    <t>Abu amud</t>
  </si>
  <si>
    <t>Abu najra</t>
  </si>
  <si>
    <t>Al baladiyah</t>
  </si>
  <si>
    <t>Al dhuhra</t>
  </si>
  <si>
    <t>Al khurmani</t>
  </si>
  <si>
    <t>Abu rass</t>
  </si>
  <si>
    <t>Abu rawi</t>
  </si>
  <si>
    <t>Al marbuaa</t>
  </si>
  <si>
    <t>Al thanya al baydha</t>
  </si>
  <si>
    <t>Ishmikh</t>
  </si>
  <si>
    <t>Suf al jin</t>
  </si>
  <si>
    <t>Tinay Al wadi</t>
  </si>
  <si>
    <t>Assind</t>
  </si>
  <si>
    <t>Mimun</t>
  </si>
  <si>
    <t>Al dafiniyah /Misrata</t>
  </si>
  <si>
    <t>Abu rawiyah</t>
  </si>
  <si>
    <t>Al mahjub</t>
  </si>
  <si>
    <t>Sidi Imbarak</t>
  </si>
  <si>
    <t>Al ghiran</t>
  </si>
  <si>
    <t>Rass al magil</t>
  </si>
  <si>
    <t>Al jazira</t>
  </si>
  <si>
    <t>AL kararim</t>
  </si>
  <si>
    <t>Rass fridhigh</t>
  </si>
  <si>
    <t>Al kharruba</t>
  </si>
  <si>
    <t>Taminah</t>
  </si>
  <si>
    <t>Rass Ammar</t>
  </si>
  <si>
    <t>Al kushi</t>
  </si>
  <si>
    <t>Abu shaira</t>
  </si>
  <si>
    <t>Karzazah</t>
  </si>
  <si>
    <t>Arrwisat</t>
  </si>
  <si>
    <t>Rass attuta</t>
  </si>
  <si>
    <t>Al ramila</t>
  </si>
  <si>
    <t>Al marsa</t>
  </si>
  <si>
    <t>Azzaruk</t>
  </si>
  <si>
    <t>Kassr ahmad</t>
  </si>
  <si>
    <t>Ghazuwan</t>
  </si>
  <si>
    <t>makass</t>
  </si>
  <si>
    <t>Wadi al Azrak</t>
  </si>
  <si>
    <t>Abu jridah</t>
  </si>
  <si>
    <t>Al dafiniyah / Zliten</t>
  </si>
  <si>
    <t>Al jihad</t>
  </si>
  <si>
    <t>Al kaa</t>
  </si>
  <si>
    <t>Al Kassbah</t>
  </si>
  <si>
    <t>Al kuzahiyah</t>
  </si>
  <si>
    <t>Al muntarihah</t>
  </si>
  <si>
    <t>Essipaa</t>
  </si>
  <si>
    <t>Idwaw</t>
  </si>
  <si>
    <t>izdu aljanubia (south)</t>
  </si>
  <si>
    <t>Kaam /zlitan</t>
  </si>
  <si>
    <t>Kadush</t>
  </si>
  <si>
    <t>Majir</t>
  </si>
  <si>
    <t>Abu rkaya</t>
  </si>
  <si>
    <t>Al baza</t>
  </si>
  <si>
    <t>Al ghwilat</t>
  </si>
  <si>
    <t>Izdu ashamaliyah</t>
  </si>
  <si>
    <t>Al dhahira</t>
  </si>
  <si>
    <t>Mughr ghrin</t>
  </si>
  <si>
    <t>Tjrhi</t>
  </si>
  <si>
    <t>El janoubia \ Algatroun</t>
  </si>
  <si>
    <t>Mjadwal</t>
  </si>
  <si>
    <t>Om El Araneb</t>
  </si>
  <si>
    <t>Tmessah</t>
  </si>
  <si>
    <t>Zuwayla</t>
  </si>
  <si>
    <t>Trbou w om Zweir</t>
  </si>
  <si>
    <t>Om El Araneb (east)</t>
  </si>
  <si>
    <t>El charquia \ Murzuq</t>
  </si>
  <si>
    <t>El Gharbia \ Murzuq</t>
  </si>
  <si>
    <t>El Wosta \ Murzuq</t>
  </si>
  <si>
    <t>El Charquia \ Wadi Etbaa</t>
  </si>
  <si>
    <t>El gharbia \ Wadi Etba</t>
  </si>
  <si>
    <t>El Charquia \ Taraghin</t>
  </si>
  <si>
    <t>El gharbia \ Taraghin</t>
  </si>
  <si>
    <t>El Janoubia \ Taraghin</t>
  </si>
  <si>
    <t>El wasat\ Taraghin</t>
  </si>
  <si>
    <t>Oust Alharaba</t>
  </si>
  <si>
    <t>charquia Alharaba</t>
  </si>
  <si>
    <t>Alharaba el gharbia</t>
  </si>
  <si>
    <t>Aljoch</t>
  </si>
  <si>
    <t>Dhahret El Majen</t>
  </si>
  <si>
    <t>Awled Ahmed</t>
  </si>
  <si>
    <t>Ouled Sellam</t>
  </si>
  <si>
    <t>Ouled Sharrad</t>
  </si>
  <si>
    <t>Badr</t>
  </si>
  <si>
    <t>Tigi</t>
  </si>
  <si>
    <t>Tmazrin Alhmaylah</t>
  </si>
  <si>
    <t>Bangestan</t>
  </si>
  <si>
    <t>Sinaon</t>
  </si>
  <si>
    <t>Waleed</t>
  </si>
  <si>
    <t>wasit</t>
  </si>
  <si>
    <t>El janoubia</t>
  </si>
  <si>
    <t>Aould Mahmoud</t>
  </si>
  <si>
    <t>Ghazaya</t>
  </si>
  <si>
    <t>Majabrah</t>
  </si>
  <si>
    <t>Shaddad</t>
  </si>
  <si>
    <t>Alhmaliah</t>
  </si>
  <si>
    <t>Aafogas</t>
  </si>
  <si>
    <t>El-zighen</t>
  </si>
  <si>
    <t>Tamnhnt</t>
  </si>
  <si>
    <t>El Jadida</t>
  </si>
  <si>
    <t>El Kahira</t>
  </si>
  <si>
    <t>Gardah</t>
  </si>
  <si>
    <t>Ghodwa</t>
  </si>
  <si>
    <t>Mahdia</t>
  </si>
  <si>
    <t>Al minshiyah</t>
  </si>
  <si>
    <t>Sakra</t>
  </si>
  <si>
    <t>Harawa</t>
  </si>
  <si>
    <t>Amra</t>
  </si>
  <si>
    <t>Nofaliya</t>
  </si>
  <si>
    <t>Sidra</t>
  </si>
  <si>
    <t>El Jorm</t>
  </si>
  <si>
    <t>Ouedi El Ahmar</t>
  </si>
  <si>
    <t>Abu Zahia</t>
  </si>
  <si>
    <t>Alaqbibh</t>
  </si>
  <si>
    <t>Alhanioh</t>
  </si>
  <si>
    <t>Alkarzabiya</t>
  </si>
  <si>
    <t>El gharbiyat</t>
  </si>
  <si>
    <t>El Manara</t>
  </si>
  <si>
    <t>El zaafaran</t>
  </si>
  <si>
    <t>Nasser</t>
  </si>
  <si>
    <t>Qadwar</t>
  </si>
  <si>
    <t>Sad</t>
  </si>
  <si>
    <t>Tilal</t>
  </si>
  <si>
    <t>Comput Elchamalia</t>
  </si>
  <si>
    <t>Comput Eljanoubia</t>
  </si>
  <si>
    <t>Bir Alashhab Elmarkaz</t>
  </si>
  <si>
    <t>Qasr jadi</t>
  </si>
  <si>
    <t>Um Rokba</t>
  </si>
  <si>
    <t>Janzur</t>
  </si>
  <si>
    <t>Elbordi</t>
  </si>
  <si>
    <t>Souq Ajaj</t>
  </si>
  <si>
    <t>Alkarzbah</t>
  </si>
  <si>
    <t>Alqarah</t>
  </si>
  <si>
    <t>Ein El Ghazala</t>
  </si>
  <si>
    <t>El Madina</t>
  </si>
  <si>
    <t>Jaghbub</t>
  </si>
  <si>
    <t>Lmrass</t>
  </si>
  <si>
    <t>Shaher Rohou</t>
  </si>
  <si>
    <t>Abusliem al janubi</t>
  </si>
  <si>
    <t>Azzahf al akhdhar</t>
  </si>
  <si>
    <t>Hay 12 mars</t>
  </si>
  <si>
    <t>Shari azzawiyah</t>
  </si>
  <si>
    <t>Bab Assalam</t>
  </si>
  <si>
    <t>Bab bin ghshir</t>
  </si>
  <si>
    <t>Ain zara</t>
  </si>
  <si>
    <t>Al hay assinayi</t>
  </si>
  <si>
    <t>Ashari al gharbi al shamali</t>
  </si>
  <si>
    <t>Ghut ashaal</t>
  </si>
  <si>
    <t>Karkarish</t>
  </si>
  <si>
    <t>Al harat</t>
  </si>
  <si>
    <t>Al nassr</t>
  </si>
  <si>
    <t>Okba bin nafaa</t>
  </si>
  <si>
    <t>Al fath</t>
  </si>
  <si>
    <t>Adhohra</t>
  </si>
  <si>
    <t>Al madina al kadima</t>
  </si>
  <si>
    <t>Al mansura</t>
  </si>
  <si>
    <t>Al masira al kubra</t>
  </si>
  <si>
    <t>Assabaa min ibril</t>
  </si>
  <si>
    <t>Shuhadaa abu milyanah</t>
  </si>
  <si>
    <t>Shuhadaa Ashaatt</t>
  </si>
  <si>
    <t>Al hani</t>
  </si>
  <si>
    <t>Al jalaa</t>
  </si>
  <si>
    <t>Al majd</t>
  </si>
  <si>
    <t>Arada</t>
  </si>
  <si>
    <t>Assahil</t>
  </si>
  <si>
    <t>Fuz znatah</t>
  </si>
  <si>
    <t>Sidi abu gharara</t>
  </si>
  <si>
    <t>Umar bin al aas</t>
  </si>
  <si>
    <t>Al barahiniyah</t>
  </si>
  <si>
    <t>Al hurriyah</t>
  </si>
  <si>
    <t>Al hamidiyah</t>
  </si>
  <si>
    <t>Al mashay</t>
  </si>
  <si>
    <t>Al wadi al gharbi</t>
  </si>
  <si>
    <t>Al wadi asharki</t>
  </si>
  <si>
    <t>Bil ashhur</t>
  </si>
  <si>
    <t>Al jarma</t>
  </si>
  <si>
    <t>Alqairat</t>
  </si>
  <si>
    <t>Ghuraifa</t>
  </si>
  <si>
    <t>Ibrik</t>
  </si>
  <si>
    <t>Toyota</t>
  </si>
  <si>
    <t>Chamalia \ Ghuraifa</t>
  </si>
  <si>
    <t>Bint Bayya chamalia</t>
  </si>
  <si>
    <t>Bint Bayya El janoubia</t>
  </si>
  <si>
    <t>Bint Bayya El ouesta</t>
  </si>
  <si>
    <t>Bint Bayya Gharbia</t>
  </si>
  <si>
    <t>Bint Bayya markaz</t>
  </si>
  <si>
    <t>Dissa</t>
  </si>
  <si>
    <t>El Ouyoun</t>
  </si>
  <si>
    <t>Algurdha</t>
  </si>
  <si>
    <t>Mahrouka</t>
  </si>
  <si>
    <t>Tamzawh</t>
  </si>
  <si>
    <t>Tarot</t>
  </si>
  <si>
    <t>Fakm</t>
  </si>
  <si>
    <t>Agar</t>
  </si>
  <si>
    <t>Azzawiya</t>
  </si>
  <si>
    <t>Ashkdah</t>
  </si>
  <si>
    <t>El Mousli</t>
  </si>
  <si>
    <t>El Afia</t>
  </si>
  <si>
    <t>Qira</t>
  </si>
  <si>
    <t>Zaloiz</t>
  </si>
  <si>
    <t>Abu Kadcod</t>
  </si>
  <si>
    <t>Brguen</t>
  </si>
  <si>
    <t>Ketah</t>
  </si>
  <si>
    <t>Ounzureik</t>
  </si>
  <si>
    <t>Thomsan</t>
  </si>
  <si>
    <t>Zahra</t>
  </si>
  <si>
    <t>Al jadidah</t>
  </si>
  <si>
    <t>Al jananat</t>
  </si>
  <si>
    <t>Assidra</t>
  </si>
  <si>
    <t>Jinan attiyah</t>
  </si>
  <si>
    <t>Ghut arrawdhah</t>
  </si>
  <si>
    <t>Sidi ahmad</t>
  </si>
  <si>
    <t>al maydan</t>
  </si>
  <si>
    <t>Hamda</t>
  </si>
  <si>
    <t>Jinan bin nassib</t>
  </si>
  <si>
    <t>Kaberat Al Ekhba's</t>
  </si>
  <si>
    <t>Um Aziz</t>
  </si>
  <si>
    <t>bin shaiib</t>
  </si>
  <si>
    <t>Al issa</t>
  </si>
  <si>
    <t>Al Wasat / Rigdaleen</t>
  </si>
  <si>
    <t>Attawilah</t>
  </si>
  <si>
    <t>Hamdun</t>
  </si>
  <si>
    <t>Al ghut</t>
  </si>
  <si>
    <t>Annahdha</t>
  </si>
  <si>
    <t>Assuk / sabratah</t>
  </si>
  <si>
    <t>Dahman Al wasat</t>
  </si>
  <si>
    <t>Kalil</t>
  </si>
  <si>
    <t>Rass al dayun</t>
  </si>
  <si>
    <t>Tlil</t>
  </si>
  <si>
    <t>Dahman al sharkiyah</t>
  </si>
  <si>
    <t>Sidi maaruf</t>
  </si>
  <si>
    <t>Ziltan</t>
  </si>
  <si>
    <t>Al janubiyah</t>
  </si>
  <si>
    <t>Farwah</t>
  </si>
  <si>
    <t>Rass ijdir</t>
  </si>
  <si>
    <t>الغريقة</t>
  </si>
  <si>
    <t>البيضاء الغربية</t>
  </si>
  <si>
    <t>مـــرواة</t>
  </si>
  <si>
    <t>عمر المختار</t>
  </si>
  <si>
    <t>قندولة</t>
  </si>
  <si>
    <t>سلنطة</t>
  </si>
  <si>
    <t>الفجر الجديد</t>
  </si>
  <si>
    <t>النيان</t>
  </si>
  <si>
    <t>البيضاء الشرقية</t>
  </si>
  <si>
    <t>سيدي عبد الواحد</t>
  </si>
  <si>
    <t>الخويمات</t>
  </si>
  <si>
    <t>الزاوية القديمة</t>
  </si>
  <si>
    <t>السوق القديم</t>
  </si>
  <si>
    <t>جردس الجراري</t>
  </si>
  <si>
    <t>مسة الشمالية</t>
  </si>
  <si>
    <t>مسة الجنوبية</t>
  </si>
  <si>
    <t>بلقس</t>
  </si>
  <si>
    <t>ناصر</t>
  </si>
  <si>
    <t>وردامة</t>
  </si>
  <si>
    <t>الفايدية</t>
  </si>
  <si>
    <t>المنصورة</t>
  </si>
  <si>
    <t>اشنيشن</t>
  </si>
  <si>
    <t>الصفصاف</t>
  </si>
  <si>
    <t>قرنادة</t>
  </si>
  <si>
    <t>شحات الجديدة</t>
  </si>
  <si>
    <t>شحات القديمة</t>
  </si>
  <si>
    <t>سوسة</t>
  </si>
  <si>
    <t>العلية</t>
  </si>
  <si>
    <t>الوادي</t>
  </si>
  <si>
    <t>السنانين</t>
  </si>
  <si>
    <t>الهنشير</t>
  </si>
  <si>
    <t>الرابطة</t>
  </si>
  <si>
    <t>الوادي الحي</t>
  </si>
  <si>
    <t>الوسط  / الاصابعة</t>
  </si>
  <si>
    <t>الشرف</t>
  </si>
  <si>
    <t>الظاهر / غريان</t>
  </si>
  <si>
    <t>جندوبة</t>
  </si>
  <si>
    <t>الغربية</t>
  </si>
  <si>
    <t>الوسطى</t>
  </si>
  <si>
    <t>قصر الحاج</t>
  </si>
  <si>
    <t>الوسط \الرياينة</t>
  </si>
  <si>
    <t>ابو لجام</t>
  </si>
  <si>
    <t>العين \الرياينة</t>
  </si>
  <si>
    <t>الشرقية \الرياينة</t>
  </si>
  <si>
    <t>الغربية \الرياينة</t>
  </si>
  <si>
    <t>الشمالية</t>
  </si>
  <si>
    <t>امسين</t>
  </si>
  <si>
    <t>زملة</t>
  </si>
  <si>
    <t>الشقيقة المركز</t>
  </si>
  <si>
    <t>قصر وامس</t>
  </si>
  <si>
    <t>عطاء الله</t>
  </si>
  <si>
    <t>الشويرف الشرقية</t>
  </si>
  <si>
    <t>الشويرف الغربية</t>
  </si>
  <si>
    <t>الجنوبية الزنتان</t>
  </si>
  <si>
    <t>الغربية\الزنتان</t>
  </si>
  <si>
    <t>المركز\الزنتان</t>
  </si>
  <si>
    <t>الشرقية \الزنتان</t>
  </si>
  <si>
    <t>الشمالية \الزنتان</t>
  </si>
  <si>
    <t>القرية الغربية</t>
  </si>
  <si>
    <t>القرية الشرقية</t>
  </si>
  <si>
    <t>فسانو</t>
  </si>
  <si>
    <t>مزدة المركز</t>
  </si>
  <si>
    <t>طبقة</t>
  </si>
  <si>
    <t>ابو جعفر</t>
  </si>
  <si>
    <t>البوصيري</t>
  </si>
  <si>
    <t>الجنوب / ابو زيان</t>
  </si>
  <si>
    <t>البحرية</t>
  </si>
  <si>
    <t>الشيخ</t>
  </si>
  <si>
    <t>القصبة</t>
  </si>
  <si>
    <t>الوسط  / القواسم</t>
  </si>
  <si>
    <t>الوسط  / ابو زيان</t>
  </si>
  <si>
    <t>الوحدة</t>
  </si>
  <si>
    <t>غوط الريح</t>
  </si>
  <si>
    <t>انصير</t>
  </si>
  <si>
    <t>سيدي يعقوب</t>
  </si>
  <si>
    <t>سيدي انطاط</t>
  </si>
  <si>
    <t>قطيس</t>
  </si>
  <si>
    <t>سيدي موسى</t>
  </si>
  <si>
    <t>وادي الارباع</t>
  </si>
  <si>
    <t>ابوغيلان</t>
  </si>
  <si>
    <t>ابوزيان</t>
  </si>
  <si>
    <t>القواسم</t>
  </si>
  <si>
    <t>سيدي اخليفة</t>
  </si>
  <si>
    <t>تغرنة</t>
  </si>
  <si>
    <t>تغسات</t>
  </si>
  <si>
    <t>اوسادن</t>
  </si>
  <si>
    <t>الوسط \جادو</t>
  </si>
  <si>
    <t>القصبة \جادو</t>
  </si>
  <si>
    <t>المركز</t>
  </si>
  <si>
    <t>الغربية \جادو</t>
  </si>
  <si>
    <t>شكشوك</t>
  </si>
  <si>
    <t>الغربية / ككلة</t>
  </si>
  <si>
    <t>القواليش</t>
  </si>
  <si>
    <t>ابو ماضي</t>
  </si>
  <si>
    <t>الوسط / ككلة</t>
  </si>
  <si>
    <t>الشمالية / ككلة</t>
  </si>
  <si>
    <t>الوادي / ككلة</t>
  </si>
  <si>
    <t>المكمورة</t>
  </si>
  <si>
    <t>راس الطبل</t>
  </si>
  <si>
    <t>نسمة المركز</t>
  </si>
  <si>
    <t>العوينية</t>
  </si>
  <si>
    <t>الجديدة</t>
  </si>
  <si>
    <t>القصر</t>
  </si>
  <si>
    <t>الشمالية / يفرن</t>
  </si>
  <si>
    <t>الظاهر/يفرن</t>
  </si>
  <si>
    <t>ام الجرسان</t>
  </si>
  <si>
    <t>العامرية</t>
  </si>
  <si>
    <t>البئر الجديد</t>
  </si>
  <si>
    <t>الهيرة</t>
  </si>
  <si>
    <t>الساعدية</t>
  </si>
  <si>
    <t>المعمورة</t>
  </si>
  <si>
    <t>الطينة</t>
  </si>
  <si>
    <t>الطويبية</t>
  </si>
  <si>
    <t>قرقوزة</t>
  </si>
  <si>
    <t>الناصرية</t>
  </si>
  <si>
    <t>أبو عرقوب</t>
  </si>
  <si>
    <t>أولاد أحمد</t>
  </si>
  <si>
    <t>أولاد مرغم</t>
  </si>
  <si>
    <t>بني عطية</t>
  </si>
  <si>
    <t>الحشان</t>
  </si>
  <si>
    <t>جنزور  المركز</t>
  </si>
  <si>
    <t>جنزور الشرقيه</t>
  </si>
  <si>
    <t>جنزور الوسط</t>
  </si>
  <si>
    <t>سيدي عبد اللطيف</t>
  </si>
  <si>
    <t>صياد</t>
  </si>
  <si>
    <t>العوانين</t>
  </si>
  <si>
    <t>المطار</t>
  </si>
  <si>
    <t>خويلد</t>
  </si>
  <si>
    <t>بئر التوته</t>
  </si>
  <si>
    <t>سوق السبت</t>
  </si>
  <si>
    <t>ردود الزاوية</t>
  </si>
  <si>
    <t>أبوعائشة</t>
  </si>
  <si>
    <t>الغلاليه</t>
  </si>
  <si>
    <t>السايح الوسط</t>
  </si>
  <si>
    <t>بئر ذياب</t>
  </si>
  <si>
    <t>بئر الطوبه</t>
  </si>
  <si>
    <t>اولاد ابو عائشة</t>
  </si>
  <si>
    <t>الجوابر</t>
  </si>
  <si>
    <t>امسيحل</t>
  </si>
  <si>
    <t>بالريش</t>
  </si>
  <si>
    <t>سيدي الجيلاني</t>
  </si>
  <si>
    <t>النجيلة</t>
  </si>
  <si>
    <t>السواني المركز</t>
  </si>
  <si>
    <t>جامع التوغار</t>
  </si>
  <si>
    <t>الفقهاء</t>
  </si>
  <si>
    <t>سوكنه</t>
  </si>
  <si>
    <t>زله</t>
  </si>
  <si>
    <t>هون الشمالية</t>
  </si>
  <si>
    <t>هون الجنوبية</t>
  </si>
  <si>
    <t>ودان الشمالية</t>
  </si>
  <si>
    <t>ودان الجنوبية</t>
  </si>
  <si>
    <t>بزيمة الجديدة</t>
  </si>
  <si>
    <t>الهواري</t>
  </si>
  <si>
    <t>الجوف المركز</t>
  </si>
  <si>
    <t>الطلابه</t>
  </si>
  <si>
    <t>ربيانة</t>
  </si>
  <si>
    <t>البلدية</t>
  </si>
  <si>
    <t>المعقولة</t>
  </si>
  <si>
    <t>المرقب</t>
  </si>
  <si>
    <t>الجحاوات</t>
  </si>
  <si>
    <t>بن جحا</t>
  </si>
  <si>
    <t>سيلين</t>
  </si>
  <si>
    <t>غنيمة</t>
  </si>
  <si>
    <t>كعام</t>
  </si>
  <si>
    <t>لبدة</t>
  </si>
  <si>
    <t>أولاد خليفة</t>
  </si>
  <si>
    <t>قوقاص/مرغنة</t>
  </si>
  <si>
    <t>رأس الحمام</t>
  </si>
  <si>
    <t>بندار</t>
  </si>
  <si>
    <t>الوادي / الخمس</t>
  </si>
  <si>
    <t>العاطية</t>
  </si>
  <si>
    <t>الخوالق</t>
  </si>
  <si>
    <t>القويعة</t>
  </si>
  <si>
    <t>الكراوة</t>
  </si>
  <si>
    <t>الرواجح</t>
  </si>
  <si>
    <t>المسيد</t>
  </si>
  <si>
    <t>قصر الجديد</t>
  </si>
  <si>
    <t>الفاسي</t>
  </si>
  <si>
    <t>الدوكالي</t>
  </si>
  <si>
    <t>المعطن</t>
  </si>
  <si>
    <t>القطارة</t>
  </si>
  <si>
    <t>بن ناصر</t>
  </si>
  <si>
    <t>وادي أوعينى</t>
  </si>
  <si>
    <t>سم الديس الجبل</t>
  </si>
  <si>
    <t>الأشراف ودانة</t>
  </si>
  <si>
    <t>السوق</t>
  </si>
  <si>
    <t>الخشش</t>
  </si>
  <si>
    <t>الاخيار الغربية</t>
  </si>
  <si>
    <t>الخضراء</t>
  </si>
  <si>
    <t>العلوص</t>
  </si>
  <si>
    <t>سيدي عمير</t>
  </si>
  <si>
    <t>قصر الاخيار المركز</t>
  </si>
  <si>
    <t>الاكوام</t>
  </si>
  <si>
    <t>الفرجان</t>
  </si>
  <si>
    <t>الجنوبية سيدي الصيد</t>
  </si>
  <si>
    <t>الشويرف</t>
  </si>
  <si>
    <t>اولادعلي</t>
  </si>
  <si>
    <t>بئر معتوق</t>
  </si>
  <si>
    <t>دوغة</t>
  </si>
  <si>
    <t>جبل معروف</t>
  </si>
  <si>
    <t>سيدي احميد</t>
  </si>
  <si>
    <t>سيدي معمر</t>
  </si>
  <si>
    <t>أبيار مجي</t>
  </si>
  <si>
    <t>القصيعة</t>
  </si>
  <si>
    <t>الشمالية سيدي الصيد</t>
  </si>
  <si>
    <t>الشرشارة</t>
  </si>
  <si>
    <t>سوق الاحد</t>
  </si>
  <si>
    <t>ترغلات</t>
  </si>
  <si>
    <t>ترهونة المدينة</t>
  </si>
  <si>
    <t>ترغت</t>
  </si>
  <si>
    <t>المرج الشرقي</t>
  </si>
  <si>
    <t>المرج الغربي</t>
  </si>
  <si>
    <t>فرزوغة</t>
  </si>
  <si>
    <t>العويلية الشرقية</t>
  </si>
  <si>
    <t>العويلية الغربية</t>
  </si>
  <si>
    <t>اقفنطة</t>
  </si>
  <si>
    <t>الحمامه</t>
  </si>
  <si>
    <t>الحنية</t>
  </si>
  <si>
    <t>قصر ليبيا</t>
  </si>
  <si>
    <t>البياضة الشرقية</t>
  </si>
  <si>
    <t>البياضة الغربية</t>
  </si>
  <si>
    <t>الجهاد</t>
  </si>
  <si>
    <t>الزحف الاخضر الشرقية</t>
  </si>
  <si>
    <t>الزحف الاخضر الغربية</t>
  </si>
  <si>
    <t>جردس الشمالية</t>
  </si>
  <si>
    <t>سيدي مهيوس</t>
  </si>
  <si>
    <t>جردس الجنوبية</t>
  </si>
  <si>
    <t>تاكنس الشرقية</t>
  </si>
  <si>
    <t>تاكنس الغربية</t>
  </si>
  <si>
    <t>البنية</t>
  </si>
  <si>
    <t>سيدي بوزيد</t>
  </si>
  <si>
    <t>ضئ الهلال</t>
  </si>
  <si>
    <t>جود دائم</t>
  </si>
  <si>
    <t>الحي القديم</t>
  </si>
  <si>
    <t>المقطع</t>
  </si>
  <si>
    <t>الولاني</t>
  </si>
  <si>
    <t>الحاج عبيد</t>
  </si>
  <si>
    <t>الزاوية الشرقية</t>
  </si>
  <si>
    <t>جامع الحاجة</t>
  </si>
  <si>
    <t>جامع القمودي</t>
  </si>
  <si>
    <t>سيدي عيسى</t>
  </si>
  <si>
    <t>بحر السماح</t>
  </si>
  <si>
    <t>بن سباع</t>
  </si>
  <si>
    <t>سيدي نصر</t>
  </si>
  <si>
    <t>العموري</t>
  </si>
  <si>
    <t>ابوعيس – الصابرية</t>
  </si>
  <si>
    <t>المطردالشرقية</t>
  </si>
  <si>
    <t>الحرشة</t>
  </si>
  <si>
    <t>الراقوبة</t>
  </si>
  <si>
    <t>الصابرية \الشرقية</t>
  </si>
  <si>
    <t>الصابرية \الغربية</t>
  </si>
  <si>
    <t>الطيانية</t>
  </si>
  <si>
    <t>المطرد</t>
  </si>
  <si>
    <t>بن شعيب</t>
  </si>
  <si>
    <t>بئر الغنم الشرقية</t>
  </si>
  <si>
    <t>بير الغانم</t>
  </si>
  <si>
    <t>الزاوية الجنوبية</t>
  </si>
  <si>
    <t>ابي الريش</t>
  </si>
  <si>
    <t>العين</t>
  </si>
  <si>
    <t>ابو هلال</t>
  </si>
  <si>
    <t>الشاطئ</t>
  </si>
  <si>
    <t>مخلوف</t>
  </si>
  <si>
    <t>زكري</t>
  </si>
  <si>
    <t>عطاف</t>
  </si>
  <si>
    <t>المليطانية</t>
  </si>
  <si>
    <t>بومريم</t>
  </si>
  <si>
    <t>جيره</t>
  </si>
  <si>
    <t>الابيار الجديدة</t>
  </si>
  <si>
    <t>الابيارالقديمة</t>
  </si>
  <si>
    <t>الردماني</t>
  </si>
  <si>
    <t>ابراهيم ابو راس</t>
  </si>
  <si>
    <t>اغربيل</t>
  </si>
  <si>
    <t>اخربيش</t>
  </si>
  <si>
    <t>الفويهات الغربية</t>
  </si>
  <si>
    <t>القوا رشة</t>
  </si>
  <si>
    <t>الجزيرة</t>
  </si>
  <si>
    <t>السلماني الغربي</t>
  </si>
  <si>
    <t>الدراوي</t>
  </si>
  <si>
    <t>الفعكات</t>
  </si>
  <si>
    <t>الكويفيا</t>
  </si>
  <si>
    <t>النواقية</t>
  </si>
  <si>
    <t>بنغازي الجديدة</t>
  </si>
  <si>
    <t>بنينة</t>
  </si>
  <si>
    <t>بو عطني</t>
  </si>
  <si>
    <t>بو دزيرة</t>
  </si>
  <si>
    <t>بو فاخرة</t>
  </si>
  <si>
    <t>بالخير</t>
  </si>
  <si>
    <t>بن عيسى</t>
  </si>
  <si>
    <t>داودالغربي</t>
  </si>
  <si>
    <t>الشابي</t>
  </si>
  <si>
    <t>داود البحرية</t>
  </si>
  <si>
    <t>دريانة</t>
  </si>
  <si>
    <t>المختار</t>
  </si>
  <si>
    <t>الرجمة</t>
  </si>
  <si>
    <t>داود القبلي</t>
  </si>
  <si>
    <t>قاريونس</t>
  </si>
  <si>
    <t>خالد بن وليد</t>
  </si>
  <si>
    <t>الوحيشي</t>
  </si>
  <si>
    <t>قنفودة</t>
  </si>
  <si>
    <t>الصابري الشرقي</t>
  </si>
  <si>
    <t>الشريف</t>
  </si>
  <si>
    <t>سيدي أسويكر</t>
  </si>
  <si>
    <t>سيدي حسين</t>
  </si>
  <si>
    <t>سيدي خليفة</t>
  </si>
  <si>
    <t>دار العربيات</t>
  </si>
  <si>
    <t>التربة</t>
  </si>
  <si>
    <t>تيكة</t>
  </si>
  <si>
    <t>الصابري الغربي</t>
  </si>
  <si>
    <t>سيدي سالم</t>
  </si>
  <si>
    <t>الثورة الشعبية</t>
  </si>
  <si>
    <t>الرقطه</t>
  </si>
  <si>
    <t>كركورة</t>
  </si>
  <si>
    <t>الحرز</t>
  </si>
  <si>
    <t>المقرون</t>
  </si>
  <si>
    <t>قمينس الشرقيه</t>
  </si>
  <si>
    <t>شط البدين</t>
  </si>
  <si>
    <t>قمينس الغربيه</t>
  </si>
  <si>
    <t>الخضراء الشرقية</t>
  </si>
  <si>
    <t>الخضراء الغربية</t>
  </si>
  <si>
    <t>مسوس</t>
  </si>
  <si>
    <t>سلوق\الغربية</t>
  </si>
  <si>
    <t>سلوق الشرقية</t>
  </si>
  <si>
    <t>الطيلمون</t>
  </si>
  <si>
    <t>العقورية المركز</t>
  </si>
  <si>
    <t>برسس</t>
  </si>
  <si>
    <t>اردنـــــــو</t>
  </si>
  <si>
    <t>بوجـــــرار</t>
  </si>
  <si>
    <t>المبنى</t>
  </si>
  <si>
    <t>لحمـــده</t>
  </si>
  <si>
    <t>القيقب الشمالي</t>
  </si>
  <si>
    <t>القيقب الجنوبي</t>
  </si>
  <si>
    <t>عين مارة</t>
  </si>
  <si>
    <t>بيت ثامر</t>
  </si>
  <si>
    <t>الدبوسية</t>
  </si>
  <si>
    <t>القبة الشمالية</t>
  </si>
  <si>
    <t>القبة الجنوبية</t>
  </si>
  <si>
    <t>لملودة</t>
  </si>
  <si>
    <t>سرسرة</t>
  </si>
  <si>
    <t>ابو منصور</t>
  </si>
  <si>
    <t>الجبيلة</t>
  </si>
  <si>
    <t>كرســه</t>
  </si>
  <si>
    <t>البـــلاد</t>
  </si>
  <si>
    <t>لا ثــرون</t>
  </si>
  <si>
    <t>المغــــار</t>
  </si>
  <si>
    <t>راس الهلال</t>
  </si>
  <si>
    <t>خـولان</t>
  </si>
  <si>
    <t>المخيلـــي</t>
  </si>
  <si>
    <t>الابرق الشمالي</t>
  </si>
  <si>
    <t>العزيات</t>
  </si>
  <si>
    <t>الابرق الجنوبي</t>
  </si>
  <si>
    <t>ابو الفرايس</t>
  </si>
  <si>
    <t>البمبة</t>
  </si>
  <si>
    <t>مرتوبة</t>
  </si>
  <si>
    <t>أم الرزم المركز</t>
  </si>
  <si>
    <t>التميمي</t>
  </si>
  <si>
    <t>ام حفين</t>
  </si>
  <si>
    <t>العقيلة</t>
  </si>
  <si>
    <t>بشر</t>
  </si>
  <si>
    <t>البريقة المرسى</t>
  </si>
  <si>
    <t>عبد الله بن سراح</t>
  </si>
  <si>
    <t>الســــواني</t>
  </si>
  <si>
    <t>سلطان الشمالية</t>
  </si>
  <si>
    <t>الفاتح</t>
  </si>
  <si>
    <t>الوحدة العربية</t>
  </si>
  <si>
    <t>الزحف الاخضر</t>
  </si>
  <si>
    <t>سيدي فرج</t>
  </si>
  <si>
    <t>زويتينة</t>
  </si>
  <si>
    <t>سلطان الجنوبي</t>
  </si>
  <si>
    <t>اجخرة</t>
  </si>
  <si>
    <t>اللبــــة</t>
  </si>
  <si>
    <t>العرق</t>
  </si>
  <si>
    <t>الشـرف</t>
  </si>
  <si>
    <t>راشـــد</t>
  </si>
  <si>
    <t>العوينات</t>
  </si>
  <si>
    <t>البركت</t>
  </si>
  <si>
    <t>الوشكة</t>
  </si>
  <si>
    <t>الهيشة الجديدة</t>
  </si>
  <si>
    <t>عبادلة الهيشة</t>
  </si>
  <si>
    <t>القداحية</t>
  </si>
  <si>
    <t>زمزم</t>
  </si>
  <si>
    <t>ابو نجيم</t>
  </si>
  <si>
    <t>ابو عمود</t>
  </si>
  <si>
    <t>ابونجرة</t>
  </si>
  <si>
    <t>الظهرة</t>
  </si>
  <si>
    <t>الخرماني</t>
  </si>
  <si>
    <t>ابوراس</t>
  </si>
  <si>
    <t>ابوراوي</t>
  </si>
  <si>
    <t>المربوعة</t>
  </si>
  <si>
    <t>الثنية البيضاء</t>
  </si>
  <si>
    <t>اشميخ</t>
  </si>
  <si>
    <t>سوف الجين</t>
  </si>
  <si>
    <t>تيناي الوادي</t>
  </si>
  <si>
    <t>السند</t>
  </si>
  <si>
    <t>ميمون</t>
  </si>
  <si>
    <t>الدافنية / مصراتة</t>
  </si>
  <si>
    <t>ابو روية</t>
  </si>
  <si>
    <t>المحجوب</t>
  </si>
  <si>
    <t>سيدي امبارك</t>
  </si>
  <si>
    <t>الغيران</t>
  </si>
  <si>
    <t>راس الماجل</t>
  </si>
  <si>
    <t>الكراريم</t>
  </si>
  <si>
    <t>راس فريدغ</t>
  </si>
  <si>
    <t>الخروبة</t>
  </si>
  <si>
    <t>طمينة</t>
  </si>
  <si>
    <t>راس عمار</t>
  </si>
  <si>
    <t>القوشي</t>
  </si>
  <si>
    <t>ابو شعيرة</t>
  </si>
  <si>
    <t>كرزازة</t>
  </si>
  <si>
    <t>الرويسات</t>
  </si>
  <si>
    <t>راس التوتة</t>
  </si>
  <si>
    <t>الرميلة</t>
  </si>
  <si>
    <t>المرسي</t>
  </si>
  <si>
    <t>الزروق</t>
  </si>
  <si>
    <t>قصر احمد</t>
  </si>
  <si>
    <t>غزوان</t>
  </si>
  <si>
    <t>مقاس</t>
  </si>
  <si>
    <t>وادي الازرق</t>
  </si>
  <si>
    <t>ابوجريدة</t>
  </si>
  <si>
    <t>الدافنية / زليتن</t>
  </si>
  <si>
    <t>القاعة</t>
  </si>
  <si>
    <t>القزاحية</t>
  </si>
  <si>
    <t>المنطرحة</t>
  </si>
  <si>
    <t>السبعة</t>
  </si>
  <si>
    <t>ادواو</t>
  </si>
  <si>
    <t>ازدو الجنوبية</t>
  </si>
  <si>
    <t>كعام / زليتن</t>
  </si>
  <si>
    <t>كادوش</t>
  </si>
  <si>
    <t>ماجر</t>
  </si>
  <si>
    <t>ابو رقية</t>
  </si>
  <si>
    <t>البازة</t>
  </si>
  <si>
    <t>الغويلات</t>
  </si>
  <si>
    <t>ازدو الشمالية</t>
  </si>
  <si>
    <t>الظهيرة</t>
  </si>
  <si>
    <t>مغر غرين</t>
  </si>
  <si>
    <t>تجرهي</t>
  </si>
  <si>
    <t>الجنوبية \القطرون</t>
  </si>
  <si>
    <t>مجدول</t>
  </si>
  <si>
    <t>ام الارانب</t>
  </si>
  <si>
    <t>تمسة</t>
  </si>
  <si>
    <t>زويلة</t>
  </si>
  <si>
    <t>تربو وأم زوير</t>
  </si>
  <si>
    <t>الشرقية\ام الارنب</t>
  </si>
  <si>
    <t>الشرقية \ مرزق</t>
  </si>
  <si>
    <t>الغربية \ مرزق</t>
  </si>
  <si>
    <t>الوسطى \ مرزق</t>
  </si>
  <si>
    <t>الشرقية \وادي عتبة</t>
  </si>
  <si>
    <t>الغربية \وادي عتبة</t>
  </si>
  <si>
    <t>الشرقية \تراغن</t>
  </si>
  <si>
    <t>الغربية \ تراغن</t>
  </si>
  <si>
    <t>الجنوبية\ تراغن</t>
  </si>
  <si>
    <t>الوسط \ تراغن</t>
  </si>
  <si>
    <t>الوسط \الحرابة</t>
  </si>
  <si>
    <t>الشرقية \الحرابة</t>
  </si>
  <si>
    <t>الحرابة الغربية</t>
  </si>
  <si>
    <t>الجوش</t>
  </si>
  <si>
    <t>ظهرة الماجن</t>
  </si>
  <si>
    <t>اولاد احمد</t>
  </si>
  <si>
    <t>اولاد سلام</t>
  </si>
  <si>
    <t>اولاد شراد</t>
  </si>
  <si>
    <t>بدر</t>
  </si>
  <si>
    <t>تيجي</t>
  </si>
  <si>
    <t>طمزرين الهمايلة</t>
  </si>
  <si>
    <t>بنغستان</t>
  </si>
  <si>
    <t>سيناون</t>
  </si>
  <si>
    <t>وليد</t>
  </si>
  <si>
    <t>وازيت</t>
  </si>
  <si>
    <t>الجنوبية</t>
  </si>
  <si>
    <t>اولاد محمود</t>
  </si>
  <si>
    <t>الغزايا</t>
  </si>
  <si>
    <t>المجابرة</t>
  </si>
  <si>
    <t>شداد</t>
  </si>
  <si>
    <t>الهمالية</t>
  </si>
  <si>
    <t>افوغاس</t>
  </si>
  <si>
    <t>الزيغن</t>
  </si>
  <si>
    <t>سمنو</t>
  </si>
  <si>
    <t>تمنهنت</t>
  </si>
  <si>
    <t>القاهرة</t>
  </si>
  <si>
    <t>القرضة</t>
  </si>
  <si>
    <t>غدوة</t>
  </si>
  <si>
    <t>المهدية</t>
  </si>
  <si>
    <t>المنشية</t>
  </si>
  <si>
    <t>سكرة</t>
  </si>
  <si>
    <t>العامرة</t>
  </si>
  <si>
    <t>النــــوفليـة</t>
  </si>
  <si>
    <t>السدرة</t>
  </si>
  <si>
    <t>الجرم</t>
  </si>
  <si>
    <t>الوادي الاحمر</t>
  </si>
  <si>
    <t>ابو زاهية</t>
  </si>
  <si>
    <t>القبيبة</t>
  </si>
  <si>
    <t>الحنيوة</t>
  </si>
  <si>
    <t>القرضابية</t>
  </si>
  <si>
    <t>الغربيات</t>
  </si>
  <si>
    <t>المنارة</t>
  </si>
  <si>
    <t>الزعفران</t>
  </si>
  <si>
    <t>قضوار</t>
  </si>
  <si>
    <t>السد</t>
  </si>
  <si>
    <t>تلال</t>
  </si>
  <si>
    <t>كمبوت الشمالية</t>
  </si>
  <si>
    <t>كمبوت الجنوبية</t>
  </si>
  <si>
    <t>بئر الاشهب المركز</t>
  </si>
  <si>
    <t>قصر الجدي</t>
  </si>
  <si>
    <t>ام ركبة</t>
  </si>
  <si>
    <t>البردي</t>
  </si>
  <si>
    <t>سوق العجاج</t>
  </si>
  <si>
    <t>القرضبة</t>
  </si>
  <si>
    <t>القعرة</t>
  </si>
  <si>
    <t>عين الغزالة</t>
  </si>
  <si>
    <t>المدينة</t>
  </si>
  <si>
    <t>الجغبوب</t>
  </si>
  <si>
    <t>المرصص</t>
  </si>
  <si>
    <t>شاهر روحه</t>
  </si>
  <si>
    <t>ابو سليم الجنوبي</t>
  </si>
  <si>
    <t>حي 12 مارس</t>
  </si>
  <si>
    <t>شارع الزاوية</t>
  </si>
  <si>
    <t>باب السلام</t>
  </si>
  <si>
    <t>باب بن غشير</t>
  </si>
  <si>
    <t>الحي الصناعي</t>
  </si>
  <si>
    <t>الشارع الغربي الشمالي</t>
  </si>
  <si>
    <t>غوط الشعال</t>
  </si>
  <si>
    <t>قرقارش</t>
  </si>
  <si>
    <t>الحارات</t>
  </si>
  <si>
    <t>النصر</t>
  </si>
  <si>
    <t>عقبة بن نافع</t>
  </si>
  <si>
    <t>الفتح</t>
  </si>
  <si>
    <t>الظهره</t>
  </si>
  <si>
    <t>المدينه القديمه</t>
  </si>
  <si>
    <t>المنصوره</t>
  </si>
  <si>
    <t>المسيره الكبرى</t>
  </si>
  <si>
    <t>السابع من ابريل</t>
  </si>
  <si>
    <t>شهداء ابومليانه</t>
  </si>
  <si>
    <t>شهداء الشط</t>
  </si>
  <si>
    <t>الهاني</t>
  </si>
  <si>
    <t>الجلاء</t>
  </si>
  <si>
    <t>المجد</t>
  </si>
  <si>
    <t>عرادة</t>
  </si>
  <si>
    <t>فوز زناتة</t>
  </si>
  <si>
    <t>سيدي ابو غرارة</t>
  </si>
  <si>
    <t>عمر بن العاص</t>
  </si>
  <si>
    <t>الباراهنية</t>
  </si>
  <si>
    <t>الحرية</t>
  </si>
  <si>
    <t>الحميدية</t>
  </si>
  <si>
    <t>المشاي</t>
  </si>
  <si>
    <t>الوادي الغربي</t>
  </si>
  <si>
    <t>الوادى الشرقي</t>
  </si>
  <si>
    <t>بالأشهر</t>
  </si>
  <si>
    <t>جرمة</t>
  </si>
  <si>
    <t>القعيرات</t>
  </si>
  <si>
    <t>ابريك</t>
  </si>
  <si>
    <t>تويوة</t>
  </si>
  <si>
    <t>الشمالية \الغريفة</t>
  </si>
  <si>
    <t>بنت بية \الشمالية</t>
  </si>
  <si>
    <t>بنت بية \الجنوبية</t>
  </si>
  <si>
    <t>بنت بية \الوسطى</t>
  </si>
  <si>
    <t>بنت بية \الغربية</t>
  </si>
  <si>
    <t>بنت بية \المركز</t>
  </si>
  <si>
    <t>الديسة</t>
  </si>
  <si>
    <t>العيون</t>
  </si>
  <si>
    <t>محروقة</t>
  </si>
  <si>
    <t>تامزاوه</t>
  </si>
  <si>
    <t>تاروت</t>
  </si>
  <si>
    <t>ققم</t>
  </si>
  <si>
    <t>اقار</t>
  </si>
  <si>
    <t>الزوية</t>
  </si>
  <si>
    <t>اشكدة</t>
  </si>
  <si>
    <t>المصلي</t>
  </si>
  <si>
    <t>العافية</t>
  </si>
  <si>
    <t>قيرة</t>
  </si>
  <si>
    <t>زلواز</t>
  </si>
  <si>
    <t>ابو قدقود</t>
  </si>
  <si>
    <t>برقن</t>
  </si>
  <si>
    <t>ادري</t>
  </si>
  <si>
    <t>قطة</t>
  </si>
  <si>
    <t>ونزريك</t>
  </si>
  <si>
    <t>تمسان</t>
  </si>
  <si>
    <t>الجنانات</t>
  </si>
  <si>
    <t>جنان عطية</t>
  </si>
  <si>
    <t>غوط الروضة</t>
  </si>
  <si>
    <t>سيدي احمد</t>
  </si>
  <si>
    <t>الميدان</t>
  </si>
  <si>
    <t>حمدة</t>
  </si>
  <si>
    <t>جنان بن نصيب</t>
  </si>
  <si>
    <t>كبيرة الاخباء</t>
  </si>
  <si>
    <t>ام عزيز</t>
  </si>
  <si>
    <t>العسة</t>
  </si>
  <si>
    <t>الوسط  / رقدالين</t>
  </si>
  <si>
    <t>الطويلة</t>
  </si>
  <si>
    <t>حمدون</t>
  </si>
  <si>
    <t>الغوط</t>
  </si>
  <si>
    <t>النهضة</t>
  </si>
  <si>
    <t>السوق  / صبراتة</t>
  </si>
  <si>
    <t>دحمان الوسط</t>
  </si>
  <si>
    <t>قاليل</t>
  </si>
  <si>
    <t>راس الدايون</t>
  </si>
  <si>
    <t>تليل</t>
  </si>
  <si>
    <t>دحمان الشرقية</t>
  </si>
  <si>
    <t>سيدي معروف</t>
  </si>
  <si>
    <t>فروة</t>
  </si>
  <si>
    <t>راس اجدير</t>
  </si>
  <si>
    <t>الجبل الاخضر</t>
  </si>
  <si>
    <t>LOCATION
DO NOT FILL</t>
  </si>
  <si>
    <t>POPULATION</t>
  </si>
  <si>
    <t>Sub-Sector</t>
  </si>
  <si>
    <t>IDP settlement</t>
  </si>
  <si>
    <t>Planned</t>
  </si>
  <si>
    <t>Non-Displaced</t>
  </si>
  <si>
    <t>IDPs, returnees and host communities</t>
  </si>
  <si>
    <t>Local stakeholders</t>
  </si>
  <si>
    <t>All</t>
  </si>
  <si>
    <t>Please use a separate line for each activity in each location.</t>
  </si>
  <si>
    <t>Ú</t>
  </si>
  <si>
    <t>Ser</t>
  </si>
  <si>
    <t>Year</t>
  </si>
  <si>
    <t>Assessment</t>
  </si>
  <si>
    <t>Unit</t>
  </si>
  <si>
    <t>Health facility</t>
  </si>
  <si>
    <t>Consultation</t>
  </si>
  <si>
    <t>Primary HF</t>
  </si>
  <si>
    <t>Secondary HF</t>
  </si>
  <si>
    <t>Health Severity scale_Rank</t>
  </si>
  <si>
    <t>Health Severity scale</t>
  </si>
  <si>
    <t xml:space="preserve">OBJECTIVE </t>
  </si>
  <si>
    <t>1. Increase access to life-saving and life-sustaining humanitarian health assistance, with an emphasis on the most vulnerable and on improving the early detection of and response to disease outbreaks.</t>
  </si>
  <si>
    <t>ACTIVITIES</t>
  </si>
  <si>
    <t>OUTPUT INDICATORS</t>
  </si>
  <si>
    <t>DEFINITION</t>
  </si>
  <si>
    <t>UNIT</t>
  </si>
  <si>
    <t>BASELINE</t>
  </si>
  <si>
    <t>IN NEED</t>
  </si>
  <si>
    <t>TARGET</t>
  </si>
  <si>
    <t>MEANS OF VERIFICATION (SOURCE)</t>
  </si>
  <si>
    <t>TIME (FREQUENCY)</t>
  </si>
  <si>
    <t xml:space="preserve">1.1 Provide a minimum package of integrated health services at primary and secondary levels (integrated services cover emergency and trauma care, management of Communicable and Non-Communicable Diseases, Maternal, Neonatal and Child Health (MNCH), Mental Health and Psychosocial Support (MHPSS) and clinical rehabilitation). </t>
  </si>
  <si>
    <r>
      <t xml:space="preserve">1.1.1 Number of outpatient consultations </t>
    </r>
    <r>
      <rPr>
        <i/>
        <sz val="9"/>
        <color rgb="FF833C0B"/>
        <rFont val="Calibri"/>
        <family val="2"/>
      </rPr>
      <t>(excluding mental health, trauma consultations, physical rehabilitation)</t>
    </r>
  </si>
  <si>
    <t>This indicator should include all outpatient consultations supported by humanitarian actors. These consultations exclude trauma consultations, mental health and physical rehabilitation.</t>
  </si>
  <si>
    <t>4W health sector</t>
  </si>
  <si>
    <t>Monthly</t>
  </si>
  <si>
    <t>1.1.2 Number of patients referred for treatment between different levels of care and locations</t>
  </si>
  <si>
    <t>This indicator will include any referral made from one health care provider or location (camp/settlement/detention center) to another health care provider. For example, it can be a referral to specialized care; a referral from one level of care to another; or a referral across lines of control or across national borders for further health care and treatment.</t>
  </si>
  <si>
    <t>Referred case</t>
  </si>
  <si>
    <t>1.1.3 Number of trauma/injury related consultations</t>
  </si>
  <si>
    <t>This indicator should include any trauma consultation of any kind supported by humanitarian actors – both hostility-related and non-hostility-related. It may include everything from surgical interventions to changes of a dressing/bandage.</t>
  </si>
  <si>
    <t>Trauma Case</t>
  </si>
  <si>
    <t>1.1.4 Number of mental health consultations</t>
  </si>
  <si>
    <t>This indicator includes all MHPSS consultations provided through health facilities or mobile medical units supported by humanitarian actors</t>
  </si>
  <si>
    <t>Mental health consultation</t>
  </si>
  <si>
    <t xml:space="preserve">1.1.5 Number of physical rehabilitation (disability) sessions/consultations </t>
  </si>
  <si>
    <t>This indicator includes all physical rehabilitation sessions provided through health facilities or mobile medical units supported by humanitarian actors</t>
  </si>
  <si>
    <t>Session</t>
  </si>
  <si>
    <t>1.1.6 Number of vaginal deliveries attended by a skilled attendant</t>
  </si>
  <si>
    <t>This indicator includes all vaginal deliveries attended by a skilled attendant supported by humanitarian actors</t>
  </si>
  <si>
    <t>Delivery</t>
  </si>
  <si>
    <t>1.1.7 Number of caesarian sections supported</t>
  </si>
  <si>
    <t>This indicator includes all caesarian sections provided at health facilities supported by humanitarian actors</t>
  </si>
  <si>
    <t>1.1.8 Number of health facilities and community centers providing MHPSS services</t>
  </si>
  <si>
    <t>This indicator includes all health facilities and community centers reporting provision of MHPSS services.</t>
  </si>
  <si>
    <t>1.1.9 Number of mobile medical teams/clinics (including EMT)</t>
  </si>
  <si>
    <t>This indicator includes rolled out mobile medical teams/ (including mobile clinics, emergency medical teams).</t>
  </si>
  <si>
    <t>%</t>
  </si>
  <si>
    <t>2.1 Coordinate the humanitarian health response</t>
  </si>
  <si>
    <t>2.1.1 Number of coordination meetings at the national and sub-national levels</t>
  </si>
  <si>
    <t>This indicator includes health sector coordination meetings carried out both at national and sub-national levels.</t>
  </si>
  <si>
    <t>Meeting</t>
  </si>
  <si>
    <t>2.1.2 Number of completed health sector assessments conducted</t>
  </si>
  <si>
    <t>This indicator includes any assessment conducted by humanitarian actors.</t>
  </si>
  <si>
    <t>2.2 Provide health facilities with essential medicines, medical supplies and equipment</t>
  </si>
  <si>
    <t>2.2.1 Number of public PHC facilities supported with health services and commodities</t>
  </si>
  <si>
    <t xml:space="preserve">This indicator includes any public PHC facility which has been assisted either by provision of health and non-health supplies or health services supported by a humanitarian actor.  </t>
  </si>
  <si>
    <r>
      <t xml:space="preserve">Public PHC </t>
    </r>
    <r>
      <rPr>
        <sz val="9"/>
        <color rgb="FF171717"/>
        <rFont val="Calibri"/>
        <family val="2"/>
      </rPr>
      <t>facility</t>
    </r>
  </si>
  <si>
    <t>2.2.2 Number of public secondary health care facilities supported with health services and commodities</t>
  </si>
  <si>
    <t xml:space="preserve">This indicator includes any public secondary health care facility which has been assisted either by provision of health and non-health supplies or health services supported by a humanitarian actor.  </t>
  </si>
  <si>
    <t xml:space="preserve">2.3 Increase access to health services by establishing functional health facilities and mobile medical teams (including EMT). </t>
  </si>
  <si>
    <t>2.3.1 Number of health facilities supported with mobile medical teams</t>
  </si>
  <si>
    <t xml:space="preserve">This includes all health facilities managed and supported by humanitarian organizations. E.g. fixed health posts in a camp, settlement or detention center.  </t>
  </si>
  <si>
    <r>
      <t xml:space="preserve">Health </t>
    </r>
    <r>
      <rPr>
        <sz val="9"/>
        <color rgb="FF171717"/>
        <rFont val="Calibri"/>
        <family val="2"/>
      </rPr>
      <t>facility</t>
    </r>
  </si>
  <si>
    <t>2.3.2 Number of public health facilities refurbished and/or rehabilitated</t>
  </si>
  <si>
    <t>This indicator includes any activity to improve and/enhance the physical structure of an existing health facility, including provision of medical and non-medical equipment.</t>
  </si>
  <si>
    <t>This indicator includes any IDP/settlement covered by fixed health points and/or mobile medical teams.</t>
  </si>
  <si>
    <t>2.3.4 Number of official detention centers covered by fixed health points and/or mobile medical teams</t>
  </si>
  <si>
    <t>This indicator includes any official detention center covered by fixed health points and/or mobile medical teams.</t>
  </si>
  <si>
    <t>Official detention centers</t>
  </si>
  <si>
    <t>This indicator includes disembarkation points covered by fixed health points and/or mobile medical teams.</t>
  </si>
  <si>
    <t>disembarkation points</t>
  </si>
  <si>
    <t>2. Strengthen health system capacity to provide the minimum health service package and manage the health information system.</t>
  </si>
  <si>
    <t>3.1 Strengthen the capacity of health care providers and community health care workers to provide essential health services</t>
  </si>
  <si>
    <t xml:space="preserve">3.1.1 Number of health service providers trained through capacity building and refresher training. </t>
  </si>
  <si>
    <t>This indicator includes any professional health staff trained/re-trained, including doctors, nurses, midwives, lab technicians, pharmacists, etc.  It does NOT include community health workers which are captured in a separate indicator.</t>
  </si>
  <si>
    <t>Health staff</t>
  </si>
  <si>
    <t>3.1.2 Number of community health workers trained through capacity building and refresher training.</t>
  </si>
  <si>
    <t>This indicator includes any community health worker trained/re-trained.</t>
  </si>
  <si>
    <t>Community health worker</t>
  </si>
  <si>
    <t>3.1.3 Number of health workers trained on CMR (Clinical management of rape)</t>
  </si>
  <si>
    <t>This indicator includes any professional health staff trained/re-trained on CMR.</t>
  </si>
  <si>
    <t>Health worker</t>
  </si>
  <si>
    <t>3. Strengthen health and community (including IDP, migrants and refugees) resilience to absorb and respond to shocks with an emphasis on protection to ensure equitable access to quality health care services.</t>
  </si>
  <si>
    <t>Comment</t>
  </si>
  <si>
    <t>Value</t>
  </si>
  <si>
    <t>Age (&lt;18)</t>
  </si>
  <si>
    <t>Age (&gt;=18)</t>
  </si>
  <si>
    <t>Exact_Location_Name</t>
  </si>
  <si>
    <t>Collective center</t>
  </si>
  <si>
    <t>Admin3_Baladiya_pcode</t>
  </si>
  <si>
    <t>Triq al Sika</t>
  </si>
  <si>
    <t>Al Sabaa</t>
  </si>
  <si>
    <t>Azzwaya Abu Issa</t>
  </si>
  <si>
    <t>Azzawya Al Nasr</t>
  </si>
  <si>
    <t>Ghiryan al Hamra</t>
  </si>
  <si>
    <t>Zintan (Thaher Al Jabal)</t>
  </si>
  <si>
    <t>Suq al Khamis (Khums)</t>
  </si>
  <si>
    <t>Ganfouda</t>
  </si>
  <si>
    <t>AzZawiya oil refinery</t>
  </si>
  <si>
    <t>AzZawayia marsa</t>
  </si>
  <si>
    <t>Almaya</t>
  </si>
  <si>
    <t>Zuwara</t>
  </si>
  <si>
    <t>Garabouli</t>
  </si>
  <si>
    <t>Bsis</t>
  </si>
  <si>
    <t>Al Aziziyah</t>
  </si>
  <si>
    <t>Al Khums</t>
  </si>
  <si>
    <t>Al Maya &amp; Al Ameriya</t>
  </si>
  <si>
    <t>Al Zahra</t>
  </si>
  <si>
    <t>Kremya</t>
  </si>
  <si>
    <t>Mezda</t>
  </si>
  <si>
    <t>Qasr Alkhyar</t>
  </si>
  <si>
    <t>Sabrata</t>
  </si>
  <si>
    <t>Siddi Essayeh</t>
  </si>
  <si>
    <t>Swani</t>
  </si>
  <si>
    <t>Tarhouna</t>
  </si>
  <si>
    <t>Tawerga</t>
  </si>
  <si>
    <t>Thaher Al Jabal</t>
  </si>
  <si>
    <t>Yefren, Mashashaya &amp; Al Awiniyah</t>
  </si>
  <si>
    <t>Zintan</t>
  </si>
  <si>
    <t>Tripoli Center</t>
  </si>
  <si>
    <t>Hotel 17th February</t>
  </si>
  <si>
    <t>Trucks Company - Tajoura</t>
  </si>
  <si>
    <t>Tajoura Beach Village/ Tourist Resort</t>
  </si>
  <si>
    <t>Al Fawar</t>
  </si>
  <si>
    <t>Female Student Hostel/ Tripoli University Dorms</t>
  </si>
  <si>
    <t>Alasmaa School</t>
  </si>
  <si>
    <t>Abdallah AlZahmloul School</t>
  </si>
  <si>
    <t>Tarek BenZiad</t>
  </si>
  <si>
    <t>Abudar Elghafari School/ Al Farnaj</t>
  </si>
  <si>
    <t>Garabulli Beach resort</t>
  </si>
  <si>
    <t>AlZahra High School</t>
  </si>
  <si>
    <t>AlBadr School</t>
  </si>
  <si>
    <t>Sabratha Sea Resort</t>
  </si>
  <si>
    <t>Hassi Masowad</t>
  </si>
  <si>
    <t>Albashayir School</t>
  </si>
  <si>
    <t>El Ghanimi School/ Badr Alkobra School</t>
  </si>
  <si>
    <t>Al Razi School</t>
  </si>
  <si>
    <t>Ibn Shetwan School</t>
  </si>
  <si>
    <t>Zawia Street Nursery</t>
  </si>
  <si>
    <t>Hay AlAndulus Nursery</t>
  </si>
  <si>
    <t>Elfurqan School</t>
  </si>
  <si>
    <t>Abomadi Masjed</t>
  </si>
  <si>
    <t>ElUkhuwa Clinic (Old Building)</t>
  </si>
  <si>
    <t>Al Saqati Mosque</t>
  </si>
  <si>
    <t>Al Mansori Mosque</t>
  </si>
  <si>
    <t>Al Wasat Mosque</t>
  </si>
  <si>
    <t>Janzour Village Resort</t>
  </si>
  <si>
    <t>Atfal Libya Pre School/ Libya's Children Kindergarten</t>
  </si>
  <si>
    <t>Om Amara</t>
  </si>
  <si>
    <t>Alghiran</t>
  </si>
  <si>
    <t>Boy Scouts Forest</t>
  </si>
  <si>
    <t>Al Anwar School</t>
  </si>
  <si>
    <t>Rawad Hotel</t>
  </si>
  <si>
    <t>Shohada Al Farnaj</t>
  </si>
  <si>
    <t xml:space="preserve"> </t>
  </si>
  <si>
    <t>Almorah Hotel</t>
  </si>
  <si>
    <t>Batr Alkobra School</t>
  </si>
  <si>
    <t>Oum Alshohada</t>
  </si>
  <si>
    <t>Teacher Training Center</t>
  </si>
  <si>
    <t>Benroween</t>
  </si>
  <si>
    <t>Essaraj Children Kindergarten</t>
  </si>
  <si>
    <t>Enjila children Kindergarten</t>
  </si>
  <si>
    <t>Gurtnata School</t>
  </si>
  <si>
    <t>Abtal Alhijara</t>
  </si>
  <si>
    <t>University Dorms</t>
  </si>
  <si>
    <t>Qadiseya Nursery</t>
  </si>
  <si>
    <t>AlHasan w Elhussein Mosque</t>
  </si>
  <si>
    <t>Al Omran Mosque</t>
  </si>
  <si>
    <t>Taraghin Secondary School</t>
  </si>
  <si>
    <t>Tesawa Primary School for Girls</t>
  </si>
  <si>
    <t>Al-Sabitat Secondary School</t>
  </si>
  <si>
    <t>Marhaba Primary School</t>
  </si>
  <si>
    <t>Aqar Primary School</t>
  </si>
  <si>
    <t>Doujal Primary School</t>
  </si>
  <si>
    <t>NAME</t>
  </si>
  <si>
    <t>Concatinate</t>
  </si>
  <si>
    <t>Public secondary health care facility</t>
  </si>
  <si>
    <t>2.2.3 Number of provided medical machines</t>
  </si>
  <si>
    <t>Number of any medical equipment (excluding consumables and non-medical equipment) provided</t>
  </si>
  <si>
    <t>Medical machine</t>
  </si>
  <si>
    <t>2.2.4 Number of provided standard health kits</t>
  </si>
  <si>
    <t>NCD kit, Pneumonia kit A, Pneumonia kit B, IEHK kit (basic), IEHK supplementary, Trauma kit A, Trauma kit B, Surgical supply kit, Cholera kit, War wounded kit, Reproductive health kit, Obstetric surgical kit, Nutrition kit (a set of supplies), Other</t>
  </si>
  <si>
    <t>2.3.3 Number of IDP camps/settlements covered by fixed health points and/or mobile medical teams</t>
  </si>
  <si>
    <t>Health kits</t>
  </si>
  <si>
    <t xml:space="preserve">NCD kit </t>
  </si>
  <si>
    <t>Pneumonia kit A</t>
  </si>
  <si>
    <t>Pneumonia kit B</t>
  </si>
  <si>
    <t>IEHK kit (basic)</t>
  </si>
  <si>
    <t xml:space="preserve">IEHK supplementary </t>
  </si>
  <si>
    <t xml:space="preserve">Trauma kit A </t>
  </si>
  <si>
    <t xml:space="preserve">Trauma kit B </t>
  </si>
  <si>
    <t xml:space="preserve">Surgical supply kit </t>
  </si>
  <si>
    <t>Cholera kit</t>
  </si>
  <si>
    <t>War wounded kit</t>
  </si>
  <si>
    <t xml:space="preserve">Reproductive health kit </t>
  </si>
  <si>
    <t>Obstetric surgical kit</t>
  </si>
  <si>
    <t>Nutrition kit (a set of supplies)</t>
  </si>
  <si>
    <t>Health_kits_indicator</t>
  </si>
  <si>
    <t>In-kind/Service</t>
  </si>
  <si>
    <t>Cash/Voucher</t>
  </si>
  <si>
    <r>
      <t xml:space="preserve">If indicator = "2.2.4 Number of provided standard health kits",
</t>
    </r>
    <r>
      <rPr>
        <b/>
        <sz val="10"/>
        <color rgb="FFC00000"/>
        <rFont val="Calibri"/>
        <family val="2"/>
        <scheme val="minor"/>
      </rPr>
      <t>Please specify what kind of kits</t>
    </r>
  </si>
  <si>
    <r>
      <t xml:space="preserve">Other_location 
</t>
    </r>
    <r>
      <rPr>
        <sz val="10"/>
        <color rgb="FFC00000"/>
        <rFont val="Calibri"/>
        <family val="2"/>
        <scheme val="minor"/>
      </rPr>
      <t>(If Outside Libya)</t>
    </r>
  </si>
  <si>
    <t>2.3.5 Number of disembarkation points covered by fixed health points and/or mobile medical teams.</t>
  </si>
  <si>
    <t>Health kit</t>
  </si>
  <si>
    <t>Mobile medical teams/clinics</t>
  </si>
  <si>
    <t>Disaggregate</t>
  </si>
  <si>
    <t>Disaggregate_flag</t>
  </si>
  <si>
    <t>Medical procedures provided</t>
  </si>
  <si>
    <t>Medical_procedures</t>
  </si>
  <si>
    <t>c</t>
  </si>
  <si>
    <t>Community center</t>
  </si>
  <si>
    <t>Other_location</t>
  </si>
  <si>
    <t>Admin3 Name</t>
  </si>
  <si>
    <t>Admin1 Name</t>
  </si>
  <si>
    <t>Admin2 Name</t>
  </si>
  <si>
    <t>Admin1_Pcode</t>
  </si>
  <si>
    <t>ADMIN3_Pcode</t>
  </si>
  <si>
    <r>
      <t xml:space="preserve">This 4Ws report is to be completed by all actors on a monthly basis, and submitted by the sector IMOs to the Health Cluster/WHO IMO by </t>
    </r>
    <r>
      <rPr>
        <b/>
        <sz val="11"/>
        <color rgb="FFFF0000"/>
        <rFont val="Calibri"/>
        <family val="2"/>
        <scheme val="minor"/>
      </rPr>
      <t xml:space="preserve">SPECIFY DATE. </t>
    </r>
  </si>
  <si>
    <t>Please record all activities that have been completed during the last calendar month.
Each activity for each location on a separate line. In the case of recurring assistance please include all activities that were ongoing in the last month.</t>
  </si>
  <si>
    <t xml:space="preserve">For columns with (dropdown list): you will see icon on the top.
Please select a value. DO NOT COPY AND PASTE. </t>
  </si>
  <si>
    <t>All applicable columns are mandatory. No "BLANKS"</t>
  </si>
  <si>
    <t>Admin1_pcode</t>
  </si>
  <si>
    <t>Admin1Name_EN</t>
  </si>
  <si>
    <t>Admin1Name_Local Language</t>
  </si>
  <si>
    <t>Admin2_pcode</t>
  </si>
  <si>
    <t>Admin2Name_EN</t>
  </si>
  <si>
    <t>Admin2Name_Local Language</t>
  </si>
  <si>
    <t>Admin3_pcode</t>
  </si>
  <si>
    <t>Admin3Name_EN</t>
  </si>
  <si>
    <t>Admin3Name_Local Language</t>
  </si>
  <si>
    <t>Concatenate</t>
  </si>
  <si>
    <t>UPDATE THE BELOW TABLE WITH THE LIST OF ADMIN3 LOCATIONS IN YOUR OPERATION
SORT BY Admin2_pCODE</t>
  </si>
  <si>
    <t>UPDATE THE BELOW TABLE WITH THE LIST OF ADMIN2 LOCATIONS IN YOUR OPERATION
SORT BY Admin2_pCODE</t>
  </si>
  <si>
    <t>UPDATE THE BELOW TABLE WITH THE LIST OF ADMIN1 LOCATIONS IN YOUR OPERATION
SORT BY Admin2_pCODE</t>
  </si>
  <si>
    <t>ADMIN INSTRUCTIONS</t>
  </si>
  <si>
    <t xml:space="preserve">This is the Global Health Cluter 4W Template. Please make sure you update the sheets "Admin Location Levels", "Activities 4Ws", "Exact Location Name", and "Lists" sheets with your operation's respective information. </t>
  </si>
  <si>
    <t>Activities 4Ws: Contains lists of activities and indicators that are used as dropdown lists in the "Detailed 4W Main" sheet.</t>
  </si>
  <si>
    <t>Admin Location Levels: Contains lists of country's administrative levels (Admin1, Admin2, Admin3) that are used as dropdown lists in the "Detailed 4W Main" sheet.</t>
  </si>
  <si>
    <t>Exact_Location_Name: Contains lists of facilities and other additional names (if relevant) that are used as a dropdown list in the "Detailed 4W Main" sheet.</t>
  </si>
  <si>
    <t xml:space="preserve">Lists: Contains settings to all other lists in the "Detailed 4W Main" sheet. </t>
  </si>
  <si>
    <r>
      <t xml:space="preserve">Important: </t>
    </r>
    <r>
      <rPr>
        <sz val="11"/>
        <color rgb="FF000000"/>
        <rFont val="Helvetica Neue"/>
      </rPr>
      <t xml:space="preserve">Make sure to </t>
    </r>
    <r>
      <rPr>
        <b/>
        <sz val="11"/>
        <color rgb="FF000000"/>
        <rFont val="Helvetica Neue"/>
      </rPr>
      <t xml:space="preserve">hide all sheets colored in red </t>
    </r>
    <r>
      <rPr>
        <sz val="11"/>
        <color rgb="FF000000"/>
        <rFont val="Helvetica Neue"/>
      </rPr>
      <t xml:space="preserve">and </t>
    </r>
    <r>
      <rPr>
        <b/>
        <sz val="11"/>
        <color rgb="FF000000"/>
        <rFont val="Helvetica Neue"/>
      </rPr>
      <t>protect all sheets with a passcode</t>
    </r>
    <r>
      <rPr>
        <sz val="11"/>
        <color rgb="FF000000"/>
        <rFont val="Helvetica Neue"/>
      </rPr>
      <t xml:space="preserve"> before sharing with your Health Cluster Partners in order to ensure the template remains standard and consistent.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</si>
</sst>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000000000"/>
    <numFmt numFmtId="165" formatCode="yyyy\-mm\-dd;@"/>
    <numFmt numFmtId="166" formatCode="_-* #,##0.00\ _ل_._س_._‏_-;\-* #,##0.00\ _ل_._س_._‏_-;_-* &quot;-&quot;??\ _ل_._س_._‏_-;_-@_-"/>
  </numFmts>
  <fonts count="70">
    <font>
      <sz val="11"/>
      <color indexed="8"/>
      <name val="Helvetica Neue"/>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Helvetica Neue"/>
    </font>
    <font>
      <sz val="11"/>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0"/>
      <color theme="1"/>
      <name val="Tahoma"/>
      <family val="2"/>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Arial"/>
      <family val="2"/>
    </font>
    <font>
      <sz val="12"/>
      <name val="Tahoma"/>
      <family val="2"/>
    </font>
    <font>
      <b/>
      <sz val="18"/>
      <color theme="9" tint="-0.499984740745262"/>
      <name val="Tahoma"/>
      <family val="2"/>
    </font>
    <font>
      <b/>
      <sz val="10"/>
      <color theme="4" tint="-0.499984740745262"/>
      <name val="Arial"/>
      <family val="2"/>
    </font>
    <font>
      <b/>
      <sz val="18"/>
      <color theme="6" tint="-0.499984740745262"/>
      <name val="Tahoma"/>
      <family val="2"/>
    </font>
    <font>
      <b/>
      <sz val="18"/>
      <color theme="7" tint="-0.499984740745262"/>
      <name val="Tahoma"/>
      <family val="2"/>
    </font>
    <font>
      <b/>
      <sz val="11"/>
      <color indexed="8"/>
      <name val="Helvetica Neue"/>
    </font>
    <font>
      <b/>
      <sz val="14"/>
      <color theme="0"/>
      <name val="Calibri"/>
      <family val="2"/>
      <scheme val="minor"/>
    </font>
    <font>
      <sz val="11"/>
      <color indexed="8"/>
      <name val="Calibri"/>
      <family val="2"/>
      <scheme val="minor"/>
    </font>
    <font>
      <sz val="10"/>
      <color indexed="8"/>
      <name val="Calibri"/>
      <family val="2"/>
      <scheme val="minor"/>
    </font>
    <font>
      <sz val="8"/>
      <color theme="1"/>
      <name val="Calibri"/>
      <family val="2"/>
      <scheme val="minor"/>
    </font>
    <font>
      <sz val="16"/>
      <color theme="2" tint="-0.89999084444715716"/>
      <name val="Wingdings"/>
      <charset val="2"/>
    </font>
    <font>
      <b/>
      <sz val="10"/>
      <color theme="0"/>
      <name val="Tahoma"/>
      <family val="2"/>
    </font>
    <font>
      <b/>
      <sz val="14"/>
      <name val="Calibri"/>
      <family val="2"/>
      <scheme val="minor"/>
    </font>
    <font>
      <sz val="8"/>
      <name val="Calibri"/>
      <family val="2"/>
      <scheme val="minor"/>
    </font>
    <font>
      <b/>
      <sz val="10"/>
      <color theme="0"/>
      <name val="Calibri"/>
      <family val="2"/>
      <scheme val="minor"/>
    </font>
    <font>
      <b/>
      <sz val="10"/>
      <name val="Calibri"/>
      <family val="2"/>
      <scheme val="minor"/>
    </font>
    <font>
      <sz val="11"/>
      <color indexed="8"/>
      <name val="Calibri"/>
      <family val="2"/>
    </font>
    <font>
      <sz val="10"/>
      <color indexed="8"/>
      <name val="Calibri"/>
      <family val="2"/>
    </font>
    <font>
      <i/>
      <sz val="9"/>
      <color rgb="FF833C0B"/>
      <name val="Calibri"/>
      <family val="2"/>
    </font>
    <font>
      <sz val="9"/>
      <color rgb="FF171717"/>
      <name val="Calibri"/>
      <family val="2"/>
    </font>
    <font>
      <sz val="9"/>
      <color indexed="8"/>
      <name val="Calibri"/>
      <family val="2"/>
    </font>
    <font>
      <b/>
      <sz val="10"/>
      <color rgb="FFFFFFFF"/>
      <name val="Calibri"/>
      <family val="2"/>
    </font>
    <font>
      <sz val="10"/>
      <color rgb="FFC00000"/>
      <name val="Calibri"/>
      <family val="2"/>
    </font>
    <font>
      <sz val="9"/>
      <color rgb="FFC00000"/>
      <name val="Calibri"/>
      <family val="2"/>
    </font>
    <font>
      <sz val="10"/>
      <color rgb="FFC00000"/>
      <name val="Calibri"/>
      <family val="2"/>
      <scheme val="minor"/>
    </font>
    <font>
      <b/>
      <sz val="14"/>
      <color rgb="FFFFFFFF"/>
      <name val="Calibri"/>
      <family val="2"/>
    </font>
    <font>
      <sz val="11"/>
      <color rgb="FFC00000"/>
      <name val="Calibri"/>
      <family val="2"/>
    </font>
    <font>
      <b/>
      <sz val="10"/>
      <color rgb="FFC00000"/>
      <name val="Calibri"/>
      <family val="2"/>
      <scheme val="minor"/>
    </font>
    <font>
      <sz val="9"/>
      <name val="Calibri"/>
      <family val="2"/>
    </font>
    <font>
      <b/>
      <sz val="9"/>
      <color rgb="FFC00000"/>
      <name val="Calibri"/>
      <family val="2"/>
    </font>
    <font>
      <sz val="12"/>
      <color indexed="8"/>
      <name val="Calibri"/>
      <family val="2"/>
    </font>
    <font>
      <b/>
      <sz val="13"/>
      <color theme="0"/>
      <name val="Calibri"/>
      <family val="2"/>
      <scheme val="minor"/>
    </font>
    <font>
      <b/>
      <sz val="8"/>
      <color theme="1"/>
      <name val="Calibri"/>
      <family val="2"/>
      <scheme val="minor"/>
    </font>
    <font>
      <b/>
      <sz val="8"/>
      <name val="Calibri"/>
      <family val="2"/>
      <scheme val="minor"/>
    </font>
    <font>
      <sz val="8"/>
      <color theme="6" tint="-0.499984740745262"/>
      <name val="Calibri"/>
      <family val="2"/>
      <scheme val="minor"/>
    </font>
    <font>
      <sz val="8"/>
      <color theme="1" tint="0.34998626667073579"/>
      <name val="Calibri"/>
      <family val="2"/>
      <scheme val="minor"/>
    </font>
    <font>
      <sz val="8"/>
      <color theme="7" tint="-0.499984740745262"/>
      <name val="Calibri"/>
      <family val="2"/>
      <scheme val="minor"/>
    </font>
    <font>
      <b/>
      <sz val="11"/>
      <color theme="0"/>
      <name val="Helvetica Neue"/>
    </font>
    <font>
      <b/>
      <sz val="13"/>
      <color theme="4" tint="-0.499984740745262"/>
      <name val="Calibri"/>
      <family val="2"/>
      <scheme val="minor"/>
    </font>
    <font>
      <b/>
      <sz val="11"/>
      <color rgb="FFFF0000"/>
      <name val="Calibri"/>
      <family val="2"/>
      <scheme val="minor"/>
    </font>
    <font>
      <b/>
      <sz val="11"/>
      <color rgb="FFFF0000"/>
      <name val="Helvetica Neue"/>
    </font>
    <font>
      <sz val="11"/>
      <color rgb="FF000000"/>
      <name val="Helvetica Neue"/>
    </font>
    <font>
      <b/>
      <sz val="11"/>
      <color rgb="FF000000"/>
      <name val="Helvetica Neue"/>
    </font>
  </fonts>
  <fills count="6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indexed="13"/>
        <bgColor indexed="64"/>
      </patternFill>
    </fill>
    <fill>
      <patternFill patternType="solid">
        <fgColor rgb="FFF0A962"/>
        <bgColor indexed="64"/>
      </patternFill>
    </fill>
    <fill>
      <patternFill patternType="solid">
        <fgColor rgb="FF8BB7ED"/>
        <bgColor theme="4"/>
      </patternFill>
    </fill>
    <fill>
      <patternFill patternType="solid">
        <fgColor rgb="FF9FCD93"/>
        <bgColor indexed="64"/>
      </patternFill>
    </fill>
    <fill>
      <patternFill patternType="solid">
        <fgColor rgb="FFA895C1"/>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rgb="FFFFFF00"/>
        <bgColor indexed="64"/>
      </patternFill>
    </fill>
    <fill>
      <patternFill patternType="solid">
        <fgColor rgb="FFE56A54"/>
        <bgColor indexed="64"/>
      </patternFill>
    </fill>
    <fill>
      <patternFill patternType="solid">
        <fgColor rgb="FFFEF6F0"/>
        <bgColor indexed="64"/>
      </patternFill>
    </fill>
    <fill>
      <patternFill patternType="solid">
        <fgColor rgb="FF203764"/>
        <bgColor rgb="FF4472C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13"/>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medium">
        <color indexed="64"/>
      </left>
      <right style="thin">
        <color theme="2" tint="-0.499984740745262"/>
      </right>
      <top style="medium">
        <color indexed="64"/>
      </top>
      <bottom style="thin">
        <color theme="2" tint="-0.499984740745262"/>
      </bottom>
      <diagonal/>
    </border>
    <border>
      <left style="thin">
        <color theme="2" tint="-0.499984740745262"/>
      </left>
      <right style="thin">
        <color theme="2" tint="-0.499984740745262"/>
      </right>
      <top style="medium">
        <color indexed="64"/>
      </top>
      <bottom style="thin">
        <color theme="2" tint="-0.499984740745262"/>
      </bottom>
      <diagonal/>
    </border>
    <border>
      <left style="thin">
        <color theme="2" tint="-0.499984740745262"/>
      </left>
      <right style="medium">
        <color indexed="64"/>
      </right>
      <top style="medium">
        <color indexed="64"/>
      </top>
      <bottom style="thin">
        <color theme="2" tint="-0.499984740745262"/>
      </bottom>
      <diagonal/>
    </border>
    <border>
      <left style="medium">
        <color indexed="64"/>
      </left>
      <right style="thin">
        <color theme="2" tint="-0.499984740745262"/>
      </right>
      <top style="thin">
        <color theme="2" tint="-0.499984740745262"/>
      </top>
      <bottom style="thin">
        <color theme="2" tint="-0.499984740745262"/>
      </bottom>
      <diagonal/>
    </border>
    <border>
      <left style="thin">
        <color theme="2" tint="-0.499984740745262"/>
      </left>
      <right style="medium">
        <color indexed="64"/>
      </right>
      <top style="thin">
        <color theme="2" tint="-0.499984740745262"/>
      </top>
      <bottom style="thin">
        <color theme="2" tint="-0.499984740745262"/>
      </bottom>
      <diagonal/>
    </border>
    <border>
      <left style="medium">
        <color indexed="64"/>
      </left>
      <right style="thin">
        <color theme="2" tint="-0.499984740745262"/>
      </right>
      <top style="thin">
        <color theme="2" tint="-0.499984740745262"/>
      </top>
      <bottom style="medium">
        <color indexed="64"/>
      </bottom>
      <diagonal/>
    </border>
    <border>
      <left style="thin">
        <color theme="2" tint="-0.499984740745262"/>
      </left>
      <right style="thin">
        <color theme="2" tint="-0.499984740745262"/>
      </right>
      <top style="thin">
        <color theme="2" tint="-0.499984740745262"/>
      </top>
      <bottom style="medium">
        <color indexed="64"/>
      </bottom>
      <diagonal/>
    </border>
    <border>
      <left style="thin">
        <color theme="2" tint="-0.499984740745262"/>
      </left>
      <right style="medium">
        <color indexed="64"/>
      </right>
      <top style="thin">
        <color theme="2" tint="-0.499984740745262"/>
      </top>
      <bottom style="medium">
        <color indexed="64"/>
      </bottom>
      <diagonal/>
    </border>
    <border>
      <left style="medium">
        <color indexed="64"/>
      </left>
      <right style="thin">
        <color theme="2" tint="-0.499984740745262"/>
      </right>
      <top/>
      <bottom style="thin">
        <color theme="2" tint="-0.499984740745262"/>
      </bottom>
      <diagonal/>
    </border>
    <border>
      <left style="thin">
        <color theme="2" tint="-0.499984740745262"/>
      </left>
      <right style="medium">
        <color indexed="64"/>
      </right>
      <top/>
      <bottom style="thin">
        <color theme="2" tint="-0.499984740745262"/>
      </bottom>
      <diagonal/>
    </border>
    <border>
      <left style="medium">
        <color indexed="64"/>
      </left>
      <right style="thin">
        <color theme="2" tint="-0.499984740745262"/>
      </right>
      <top style="medium">
        <color indexed="64"/>
      </top>
      <bottom style="medium">
        <color indexed="64"/>
      </bottom>
      <diagonal/>
    </border>
    <border>
      <left style="thin">
        <color theme="2" tint="-0.499984740745262"/>
      </left>
      <right style="thin">
        <color theme="2" tint="-0.499984740745262"/>
      </right>
      <top style="medium">
        <color indexed="64"/>
      </top>
      <bottom style="medium">
        <color indexed="64"/>
      </bottom>
      <diagonal/>
    </border>
    <border>
      <left style="thin">
        <color theme="2" tint="-0.499984740745262"/>
      </left>
      <right style="medium">
        <color indexed="64"/>
      </right>
      <top style="medium">
        <color indexed="64"/>
      </top>
      <bottom style="medium">
        <color indexed="64"/>
      </bottom>
      <diagonal/>
    </border>
    <border>
      <left style="thin">
        <color theme="2" tint="-0.499984740745262"/>
      </left>
      <right/>
      <top style="medium">
        <color indexed="64"/>
      </top>
      <bottom style="medium">
        <color indexed="64"/>
      </bottom>
      <diagonal/>
    </border>
    <border>
      <left style="thin">
        <color theme="2" tint="-0.499984740745262"/>
      </left>
      <right/>
      <top/>
      <bottom style="thin">
        <color theme="2" tint="-0.499984740745262"/>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theme="2" tint="-0.499984740745262"/>
      </right>
      <top style="medium">
        <color indexed="64"/>
      </top>
      <bottom style="thin">
        <color theme="2" tint="-0.499984740745262"/>
      </bottom>
      <diagonal/>
    </border>
    <border>
      <left/>
      <right style="thin">
        <color theme="2" tint="-0.499984740745262"/>
      </right>
      <top style="thin">
        <color theme="2" tint="-0.499984740745262"/>
      </top>
      <bottom style="medium">
        <color indexed="64"/>
      </bottom>
      <diagonal/>
    </border>
    <border>
      <left style="medium">
        <color indexed="64"/>
      </left>
      <right style="thin">
        <color theme="2" tint="-0.499984740745262"/>
      </right>
      <top/>
      <bottom/>
      <diagonal/>
    </border>
    <border>
      <left style="medium">
        <color indexed="64"/>
      </left>
      <right/>
      <top style="medium">
        <color indexed="64"/>
      </top>
      <bottom style="thin">
        <color theme="2" tint="-0.499984740745262"/>
      </bottom>
      <diagonal/>
    </border>
    <border>
      <left style="medium">
        <color indexed="64"/>
      </left>
      <right/>
      <top style="thin">
        <color theme="2" tint="-0.499984740745262"/>
      </top>
      <bottom style="thin">
        <color theme="2" tint="-0.499984740745262"/>
      </bottom>
      <diagonal/>
    </border>
    <border>
      <left style="medium">
        <color indexed="64"/>
      </left>
      <right/>
      <top style="thin">
        <color theme="2" tint="-0.499984740745262"/>
      </top>
      <bottom style="medium">
        <color indexed="64"/>
      </bottom>
      <diagonal/>
    </border>
    <border>
      <left/>
      <right style="thin">
        <color theme="2" tint="-0.499984740745262"/>
      </right>
      <top style="thin">
        <color theme="2" tint="-0.499984740745262"/>
      </top>
      <bottom style="thin">
        <color theme="2" tint="-0.499984740745262"/>
      </bottom>
      <diagonal/>
    </border>
    <border>
      <left style="medium">
        <color indexed="64"/>
      </left>
      <right/>
      <top/>
      <bottom style="thin">
        <color theme="2" tint="-0.499984740745262"/>
      </bottom>
      <diagonal/>
    </border>
    <border>
      <left/>
      <right style="thin">
        <color theme="2" tint="-0.499984740745262"/>
      </right>
      <top/>
      <bottom style="thin">
        <color theme="2" tint="-0.499984740745262"/>
      </bottom>
      <diagonal/>
    </border>
    <border>
      <left style="medium">
        <color rgb="FF002060"/>
      </left>
      <right/>
      <top style="medium">
        <color rgb="FF002060"/>
      </top>
      <bottom style="medium">
        <color rgb="FF002060"/>
      </bottom>
      <diagonal/>
    </border>
    <border>
      <left style="medium">
        <color indexed="64"/>
      </left>
      <right style="medium">
        <color indexed="64"/>
      </right>
      <top style="medium">
        <color indexed="64"/>
      </top>
      <bottom style="medium">
        <color indexed="64"/>
      </bottom>
      <diagonal/>
    </border>
    <border>
      <left style="thin">
        <color theme="2" tint="-0.499984740745262"/>
      </left>
      <right style="thin">
        <color theme="2" tint="-0.499984740745262"/>
      </right>
      <top/>
      <bottom/>
      <diagonal/>
    </border>
    <border>
      <left style="thin">
        <color theme="2" tint="-0.499984740745262"/>
      </left>
      <right style="medium">
        <color indexed="64"/>
      </right>
      <top/>
      <bottom/>
      <diagonal/>
    </border>
    <border>
      <left/>
      <right style="thin">
        <color theme="2" tint="-0.499984740745262"/>
      </right>
      <top style="medium">
        <color indexed="64"/>
      </top>
      <bottom style="medium">
        <color indexed="64"/>
      </bottom>
      <diagonal/>
    </border>
    <border>
      <left/>
      <right style="thin">
        <color theme="2" tint="-0.499984740745262"/>
      </right>
      <top/>
      <bottom/>
      <diagonal/>
    </border>
    <border>
      <left style="medium">
        <color indexed="64"/>
      </left>
      <right/>
      <top/>
      <bottom/>
      <diagonal/>
    </border>
    <border>
      <left style="thin">
        <color theme="2" tint="-0.499984740745262"/>
      </left>
      <right/>
      <top style="medium">
        <color indexed="64"/>
      </top>
      <bottom style="thin">
        <color theme="2" tint="-0.499984740745262"/>
      </bottom>
      <diagonal/>
    </border>
    <border>
      <left style="thin">
        <color theme="2" tint="-0.499984740745262"/>
      </left>
      <right/>
      <top style="thin">
        <color theme="2" tint="-0.499984740745262"/>
      </top>
      <bottom style="medium">
        <color indexed="64"/>
      </bottom>
      <diagonal/>
    </border>
    <border>
      <left style="thin">
        <color theme="2" tint="-0.499984740745262"/>
      </left>
      <right/>
      <top/>
      <bottom/>
      <diagonal/>
    </border>
    <border>
      <left style="medium">
        <color indexed="64"/>
      </left>
      <right/>
      <top style="thin">
        <color theme="2" tint="-0.499984740745262"/>
      </top>
      <bottom/>
      <diagonal/>
    </border>
    <border>
      <left style="medium">
        <color indexed="64"/>
      </left>
      <right/>
      <top style="thin">
        <color theme="4"/>
      </top>
      <bottom/>
      <diagonal/>
    </border>
    <border>
      <left style="medium">
        <color indexed="64"/>
      </left>
      <right style="thin">
        <color theme="2" tint="-0.499984740745262"/>
      </right>
      <top style="thin">
        <color auto="1"/>
      </top>
      <bottom style="thin">
        <color auto="1"/>
      </bottom>
      <diagonal/>
    </border>
    <border>
      <left style="thin">
        <color theme="2" tint="-0.499984740745262"/>
      </left>
      <right style="thin">
        <color theme="2" tint="-0.499984740745262"/>
      </right>
      <top style="thin">
        <color auto="1"/>
      </top>
      <bottom style="thin">
        <color auto="1"/>
      </bottom>
      <diagonal/>
    </border>
    <border>
      <left style="thin">
        <color theme="2" tint="-0.499984740745262"/>
      </left>
      <right style="medium">
        <color indexed="64"/>
      </right>
      <top style="thin">
        <color auto="1"/>
      </top>
      <bottom style="thin">
        <color auto="1"/>
      </bottom>
      <diagonal/>
    </border>
    <border>
      <left/>
      <right/>
      <top/>
      <bottom style="thin">
        <color indexed="64"/>
      </bottom>
      <diagonal/>
    </border>
    <border>
      <left style="medium">
        <color indexed="64"/>
      </left>
      <right style="medium">
        <color indexed="64"/>
      </right>
      <top style="medium">
        <color indexed="64"/>
      </top>
      <bottom style="thin">
        <color theme="2" tint="-0.499984740745262"/>
      </bottom>
      <diagonal/>
    </border>
    <border>
      <left style="medium">
        <color indexed="64"/>
      </left>
      <right style="medium">
        <color indexed="64"/>
      </right>
      <top style="thin">
        <color theme="2" tint="-0.499984740745262"/>
      </top>
      <bottom style="thin">
        <color theme="2" tint="-0.499984740745262"/>
      </bottom>
      <diagonal/>
    </border>
    <border>
      <left style="medium">
        <color indexed="64"/>
      </left>
      <right style="medium">
        <color indexed="64"/>
      </right>
      <top style="thin">
        <color theme="2" tint="-0.499984740745262"/>
      </top>
      <bottom style="medium">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thin">
        <color theme="4" tint="0.39997558519241921"/>
      </top>
      <bottom/>
      <diagonal/>
    </border>
  </borders>
  <cellStyleXfs count="116">
    <xf numFmtId="0" fontId="0" fillId="0" borderId="0" applyNumberFormat="0" applyFill="0" applyBorder="0" applyProtection="0">
      <alignment vertical="top"/>
    </xf>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10" fillId="26" borderId="0" applyNumberFormat="0" applyBorder="0" applyAlignment="0" applyProtection="0"/>
    <xf numFmtId="0" fontId="11" fillId="27" borderId="1" applyNumberFormat="0" applyAlignment="0" applyProtection="0"/>
    <xf numFmtId="0" fontId="12" fillId="28" borderId="2" applyNumberFormat="0" applyAlignment="0" applyProtection="0"/>
    <xf numFmtId="43" fontId="13" fillId="0" borderId="0" applyFont="0" applyFill="0" applyBorder="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8" fillId="0" borderId="0"/>
    <xf numFmtId="0" fontId="8" fillId="0" borderId="0"/>
    <xf numFmtId="0" fontId="6" fillId="0" borderId="0" applyNumberFormat="0" applyFill="0" applyBorder="0" applyProtection="0">
      <alignment vertical="top"/>
    </xf>
    <xf numFmtId="0" fontId="8" fillId="0" borderId="0"/>
    <xf numFmtId="0" fontId="13" fillId="0" borderId="0"/>
    <xf numFmtId="0" fontId="8" fillId="0" borderId="0"/>
    <xf numFmtId="0" fontId="8" fillId="0" borderId="0"/>
    <xf numFmtId="0" fontId="8" fillId="32" borderId="7" applyNumberFormat="0" applyFont="0" applyAlignment="0" applyProtection="0"/>
    <xf numFmtId="0" fontId="8" fillId="32" borderId="7" applyNumberFormat="0" applyFont="0" applyAlignment="0" applyProtection="0"/>
    <xf numFmtId="0" fontId="8"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0" borderId="0"/>
    <xf numFmtId="0" fontId="5" fillId="0" borderId="0"/>
    <xf numFmtId="0" fontId="4" fillId="0" borderId="0"/>
    <xf numFmtId="0" fontId="28" fillId="37" borderId="11" applyFont="0" applyBorder="0" applyAlignment="0">
      <alignment horizontal="left" vertical="center"/>
      <protection locked="0"/>
    </xf>
    <xf numFmtId="0" fontId="30" fillId="39" borderId="12" applyFont="0" applyBorder="0" applyAlignment="0">
      <alignment horizontal="left" vertical="center" wrapText="1"/>
      <protection locked="0"/>
    </xf>
    <xf numFmtId="0" fontId="31" fillId="40" borderId="0" applyFont="0" applyBorder="0" applyAlignment="0">
      <alignment horizontal="left" vertical="center"/>
      <protection locked="0"/>
    </xf>
    <xf numFmtId="0" fontId="29" fillId="38" borderId="12" applyFont="0" applyFill="0" applyBorder="0" applyAlignment="0" applyProtection="0">
      <alignment horizontal="left" vertical="center" wrapText="1"/>
    </xf>
    <xf numFmtId="0" fontId="3" fillId="0" borderId="0"/>
    <xf numFmtId="43" fontId="3" fillId="0" borderId="0" applyFont="0" applyFill="0" applyBorder="0" applyAlignment="0" applyProtection="0"/>
    <xf numFmtId="0" fontId="3" fillId="0" borderId="0"/>
    <xf numFmtId="0" fontId="2" fillId="0" borderId="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6" fillId="0" borderId="0" applyNumberFormat="0" applyFill="0" applyBorder="0" applyProtection="0">
      <alignment vertical="top"/>
    </xf>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32" borderId="7" applyNumberFormat="0" applyFont="0" applyAlignment="0" applyProtection="0"/>
    <xf numFmtId="0" fontId="2" fillId="32" borderId="7" applyNumberFormat="0" applyFont="0" applyAlignment="0" applyProtection="0"/>
    <xf numFmtId="0" fontId="2" fillId="32" borderId="7" applyNumberFormat="0" applyFont="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166" fontId="13" fillId="0" borderId="0" applyFont="0" applyFill="0" applyBorder="0" applyAlignment="0" applyProtection="0"/>
    <xf numFmtId="0" fontId="18" fillId="0" borderId="5" applyNumberFormat="0" applyFill="0" applyAlignment="0" applyProtection="0"/>
    <xf numFmtId="0" fontId="1" fillId="0" borderId="0"/>
  </cellStyleXfs>
  <cellXfs count="305">
    <xf numFmtId="0" fontId="0" fillId="0" borderId="0" xfId="0" applyAlignment="1"/>
    <xf numFmtId="0" fontId="0" fillId="34" borderId="10" xfId="0" applyFont="1" applyFill="1" applyBorder="1" applyAlignment="1"/>
    <xf numFmtId="0" fontId="0" fillId="35" borderId="0" xfId="0" applyFill="1" applyAlignment="1"/>
    <xf numFmtId="0" fontId="0" fillId="0" borderId="0" xfId="0" applyAlignment="1"/>
    <xf numFmtId="0" fontId="0" fillId="35" borderId="10" xfId="0" applyFont="1" applyFill="1" applyBorder="1" applyAlignment="1"/>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vertical="center"/>
    </xf>
    <xf numFmtId="0" fontId="38" fillId="36" borderId="20" xfId="0" applyNumberFormat="1" applyFont="1" applyFill="1" applyBorder="1" applyAlignment="1">
      <alignment horizontal="center" vertical="center" wrapText="1"/>
    </xf>
    <xf numFmtId="0" fontId="27" fillId="0" borderId="0" xfId="0" applyFont="1" applyAlignment="1">
      <alignment vertical="center"/>
    </xf>
    <xf numFmtId="0" fontId="0" fillId="43" borderId="18" xfId="0"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3" fontId="36" fillId="0" borderId="21" xfId="0" applyNumberFormat="1" applyFont="1" applyFill="1" applyBorder="1" applyAlignment="1" applyProtection="1">
      <alignment horizontal="center" vertical="center" wrapText="1"/>
      <protection locked="0"/>
    </xf>
    <xf numFmtId="3" fontId="36" fillId="44" borderId="23" xfId="0" applyNumberFormat="1" applyFont="1" applyFill="1" applyBorder="1" applyAlignment="1" applyProtection="1">
      <alignment horizontal="center" vertical="center" wrapText="1"/>
      <protection locked="0"/>
    </xf>
    <xf numFmtId="3" fontId="36" fillId="44" borderId="33" xfId="0" applyNumberFormat="1" applyFont="1" applyFill="1" applyBorder="1" applyAlignment="1" applyProtection="1">
      <alignment horizontal="center" vertical="center" wrapText="1"/>
      <protection locked="0"/>
    </xf>
    <xf numFmtId="165" fontId="36" fillId="48" borderId="21" xfId="0" applyNumberFormat="1" applyFont="1" applyFill="1" applyBorder="1" applyAlignment="1" applyProtection="1">
      <alignment horizontal="center" vertical="center"/>
      <protection locked="0"/>
    </xf>
    <xf numFmtId="165" fontId="36" fillId="48" borderId="25" xfId="0" applyNumberFormat="1" applyFont="1" applyFill="1" applyBorder="1" applyAlignment="1" applyProtection="1">
      <alignment horizontal="center" vertical="center"/>
      <protection locked="0"/>
    </xf>
    <xf numFmtId="0" fontId="40" fillId="50" borderId="32" xfId="0" applyNumberFormat="1" applyFont="1" applyFill="1" applyBorder="1" applyAlignment="1" applyProtection="1">
      <alignment vertical="center" wrapText="1"/>
    </xf>
    <xf numFmtId="0" fontId="40" fillId="50" borderId="23" xfId="0" applyNumberFormat="1" applyFont="1" applyFill="1" applyBorder="1" applyAlignment="1" applyProtection="1">
      <alignment vertical="center" wrapText="1"/>
    </xf>
    <xf numFmtId="0" fontId="40" fillId="50" borderId="33" xfId="0" applyNumberFormat="1" applyFont="1" applyFill="1" applyBorder="1" applyAlignment="1" applyProtection="1">
      <alignment vertical="center" wrapText="1"/>
    </xf>
    <xf numFmtId="0" fontId="36" fillId="44" borderId="23" xfId="0" applyNumberFormat="1" applyFont="1" applyFill="1" applyBorder="1" applyAlignment="1" applyProtection="1">
      <alignment horizontal="left" vertical="center" wrapText="1"/>
      <protection locked="0"/>
    </xf>
    <xf numFmtId="0" fontId="36" fillId="44" borderId="38" xfId="0" applyNumberFormat="1" applyFont="1" applyFill="1" applyBorder="1" applyAlignment="1" applyProtection="1">
      <alignment horizontal="left" vertical="center" wrapText="1"/>
      <protection locked="0"/>
    </xf>
    <xf numFmtId="164" fontId="36" fillId="46" borderId="21" xfId="0" applyNumberFormat="1" applyFont="1" applyFill="1" applyBorder="1" applyAlignment="1" applyProtection="1">
      <alignment horizontal="left" vertical="center" wrapText="1"/>
      <protection locked="0"/>
    </xf>
    <xf numFmtId="3" fontId="36" fillId="46" borderId="21" xfId="0" applyNumberFormat="1" applyFont="1" applyFill="1" applyBorder="1" applyAlignment="1" applyProtection="1">
      <alignment horizontal="left" vertical="center" wrapText="1"/>
      <protection locked="0"/>
    </xf>
    <xf numFmtId="3" fontId="36" fillId="44" borderId="32" xfId="0" applyNumberFormat="1" applyFont="1" applyFill="1" applyBorder="1" applyAlignment="1" applyProtection="1">
      <alignment horizontal="left" vertical="center" wrapText="1"/>
      <protection locked="0"/>
    </xf>
    <xf numFmtId="164" fontId="36" fillId="0" borderId="21" xfId="0" applyNumberFormat="1" applyFont="1" applyFill="1" applyBorder="1" applyAlignment="1" applyProtection="1">
      <alignment horizontal="left" vertical="center" wrapText="1"/>
      <protection locked="0"/>
    </xf>
    <xf numFmtId="3" fontId="36" fillId="0" borderId="21" xfId="0" applyNumberFormat="1" applyFont="1" applyFill="1" applyBorder="1" applyAlignment="1" applyProtection="1">
      <alignment horizontal="left" vertical="center" wrapText="1"/>
      <protection locked="0"/>
    </xf>
    <xf numFmtId="0" fontId="36" fillId="45" borderId="32" xfId="0" applyNumberFormat="1" applyFont="1" applyFill="1" applyBorder="1" applyAlignment="1" applyProtection="1">
      <alignment horizontal="left" vertical="center" wrapText="1"/>
      <protection locked="0"/>
    </xf>
    <xf numFmtId="0" fontId="36" fillId="45" borderId="23" xfId="0" applyNumberFormat="1" applyFont="1" applyFill="1" applyBorder="1" applyAlignment="1" applyProtection="1">
      <alignment horizontal="left" vertical="center" wrapText="1"/>
      <protection locked="0"/>
    </xf>
    <xf numFmtId="0" fontId="0" fillId="0" borderId="0" xfId="0" applyAlignment="1">
      <alignment horizontal="center"/>
    </xf>
    <xf numFmtId="1" fontId="36" fillId="48" borderId="24" xfId="0" applyNumberFormat="1" applyFont="1" applyFill="1" applyBorder="1" applyAlignment="1" applyProtection="1">
      <alignment horizontal="center" vertical="center"/>
      <protection locked="0"/>
    </xf>
    <xf numFmtId="1" fontId="36" fillId="48" borderId="27" xfId="0" applyNumberFormat="1" applyFont="1" applyFill="1" applyBorder="1" applyAlignment="1" applyProtection="1">
      <alignment horizontal="center" vertical="center"/>
      <protection locked="0"/>
    </xf>
    <xf numFmtId="164" fontId="36" fillId="46" borderId="21" xfId="0" applyNumberFormat="1" applyFont="1" applyFill="1" applyBorder="1" applyAlignment="1" applyProtection="1">
      <alignment horizontal="center" vertical="center" wrapText="1"/>
      <protection locked="0"/>
    </xf>
    <xf numFmtId="164" fontId="36" fillId="0" borderId="21" xfId="0" applyNumberFormat="1" applyFont="1" applyFill="1" applyBorder="1" applyAlignment="1" applyProtection="1">
      <alignment horizontal="center" vertical="center" wrapText="1"/>
      <protection locked="0"/>
    </xf>
    <xf numFmtId="3" fontId="36" fillId="46" borderId="22" xfId="0" applyNumberFormat="1" applyFont="1" applyFill="1" applyBorder="1" applyAlignment="1" applyProtection="1">
      <alignment horizontal="left" vertical="center" wrapText="1"/>
      <protection locked="0"/>
    </xf>
    <xf numFmtId="3" fontId="36" fillId="0" borderId="22" xfId="0" applyNumberFormat="1" applyFont="1" applyFill="1" applyBorder="1" applyAlignment="1" applyProtection="1">
      <alignment horizontal="left" vertical="center" wrapText="1"/>
      <protection locked="0"/>
    </xf>
    <xf numFmtId="0" fontId="0" fillId="43" borderId="18"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44" fillId="55" borderId="21" xfId="0" applyFont="1" applyFill="1" applyBorder="1" applyAlignment="1">
      <alignment vertical="center" wrapText="1"/>
    </xf>
    <xf numFmtId="0" fontId="46" fillId="55" borderId="21" xfId="0" applyFont="1" applyFill="1" applyBorder="1" applyAlignment="1">
      <alignment vertical="center" wrapText="1"/>
    </xf>
    <xf numFmtId="0" fontId="47" fillId="55" borderId="21" xfId="0" applyFont="1" applyFill="1" applyBorder="1" applyAlignment="1">
      <alignment horizontal="center" vertical="center" wrapText="1"/>
    </xf>
    <xf numFmtId="0" fontId="44" fillId="55" borderId="21" xfId="0" applyFont="1" applyFill="1" applyBorder="1" applyAlignment="1">
      <alignment horizontal="center" vertical="center" wrapText="1"/>
    </xf>
    <xf numFmtId="0" fontId="44" fillId="0" borderId="21" xfId="0" applyFont="1" applyBorder="1" applyAlignment="1">
      <alignment vertical="center" wrapText="1"/>
    </xf>
    <xf numFmtId="0" fontId="46" fillId="0" borderId="21" xfId="0" applyFont="1" applyBorder="1" applyAlignment="1">
      <alignment vertical="center" wrapText="1"/>
    </xf>
    <xf numFmtId="0" fontId="47" fillId="0" borderId="21" xfId="0" applyFont="1" applyBorder="1" applyAlignment="1">
      <alignment horizontal="center" vertical="center" wrapText="1"/>
    </xf>
    <xf numFmtId="3" fontId="44" fillId="0" borderId="21" xfId="0" applyNumberFormat="1" applyFont="1" applyBorder="1" applyAlignment="1">
      <alignment horizontal="center" vertical="center" wrapText="1"/>
    </xf>
    <xf numFmtId="3" fontId="44" fillId="55" borderId="21" xfId="0" applyNumberFormat="1" applyFont="1" applyFill="1" applyBorder="1" applyAlignment="1">
      <alignment horizontal="center" vertical="center" wrapText="1"/>
    </xf>
    <xf numFmtId="0" fontId="44" fillId="0" borderId="21" xfId="0" applyFont="1" applyBorder="1" applyAlignment="1">
      <alignment horizontal="center" vertical="center" wrapText="1"/>
    </xf>
    <xf numFmtId="9" fontId="44" fillId="0" borderId="21" xfId="0" applyNumberFormat="1" applyFont="1" applyBorder="1" applyAlignment="1">
      <alignment horizontal="center" vertical="center" wrapText="1"/>
    </xf>
    <xf numFmtId="9" fontId="44" fillId="55" borderId="21" xfId="0" applyNumberFormat="1" applyFont="1" applyFill="1" applyBorder="1" applyAlignment="1">
      <alignment horizontal="center" vertical="center" wrapText="1"/>
    </xf>
    <xf numFmtId="0" fontId="44" fillId="55" borderId="25" xfId="0" applyFont="1" applyFill="1" applyBorder="1" applyAlignment="1">
      <alignment vertical="center" wrapText="1"/>
    </xf>
    <xf numFmtId="0" fontId="46" fillId="55" borderId="25" xfId="0" applyFont="1" applyFill="1" applyBorder="1" applyAlignment="1">
      <alignment vertical="center" wrapText="1"/>
    </xf>
    <xf numFmtId="0" fontId="47" fillId="55" borderId="25" xfId="0" applyFont="1" applyFill="1" applyBorder="1" applyAlignment="1">
      <alignment horizontal="center" vertical="center" wrapText="1"/>
    </xf>
    <xf numFmtId="0" fontId="44" fillId="55" borderId="25" xfId="0" applyFont="1" applyFill="1" applyBorder="1" applyAlignment="1">
      <alignment horizontal="center" vertical="center" wrapText="1"/>
    </xf>
    <xf numFmtId="0" fontId="47" fillId="55" borderId="26" xfId="0" applyFont="1" applyFill="1" applyBorder="1" applyAlignment="1">
      <alignment horizontal="center" vertical="center" wrapText="1"/>
    </xf>
    <xf numFmtId="0" fontId="47" fillId="0" borderId="28" xfId="0" applyFont="1" applyBorder="1" applyAlignment="1">
      <alignment horizontal="center" vertical="center" wrapText="1"/>
    </xf>
    <xf numFmtId="0" fontId="47" fillId="55" borderId="28" xfId="0" applyFont="1" applyFill="1" applyBorder="1" applyAlignment="1">
      <alignment horizontal="center" vertical="center" wrapText="1"/>
    </xf>
    <xf numFmtId="0" fontId="44" fillId="0" borderId="30" xfId="0" applyFont="1" applyBorder="1" applyAlignment="1">
      <alignment vertical="center" wrapText="1"/>
    </xf>
    <xf numFmtId="0" fontId="44" fillId="55" borderId="30" xfId="0" applyFont="1" applyFill="1" applyBorder="1" applyAlignment="1">
      <alignment vertical="center" wrapText="1"/>
    </xf>
    <xf numFmtId="0" fontId="46" fillId="55" borderId="30" xfId="0" applyFont="1" applyFill="1" applyBorder="1" applyAlignment="1">
      <alignment vertical="center" wrapText="1"/>
    </xf>
    <xf numFmtId="0" fontId="47" fillId="55" borderId="30" xfId="0" applyFont="1" applyFill="1" applyBorder="1" applyAlignment="1">
      <alignment horizontal="center" vertical="center" wrapText="1"/>
    </xf>
    <xf numFmtId="0" fontId="47" fillId="55" borderId="31" xfId="0" applyFont="1" applyFill="1" applyBorder="1" applyAlignment="1">
      <alignment horizontal="center" vertical="center" wrapText="1"/>
    </xf>
    <xf numFmtId="0" fontId="44" fillId="55" borderId="30" xfId="0" applyFont="1" applyFill="1" applyBorder="1" applyAlignment="1">
      <alignment horizontal="center" vertical="center" wrapText="1"/>
    </xf>
    <xf numFmtId="0" fontId="44" fillId="0" borderId="25" xfId="0" applyFont="1" applyBorder="1" applyAlignment="1">
      <alignment vertical="center" wrapText="1"/>
    </xf>
    <xf numFmtId="0" fontId="46" fillId="0" borderId="25" xfId="0" applyFont="1" applyBorder="1" applyAlignment="1">
      <alignment vertical="center" wrapText="1"/>
    </xf>
    <xf numFmtId="0" fontId="47" fillId="0" borderId="25" xfId="0" applyFont="1" applyBorder="1" applyAlignment="1">
      <alignment horizontal="center" vertical="center" wrapText="1"/>
    </xf>
    <xf numFmtId="0" fontId="44" fillId="0" borderId="25" xfId="0" applyFont="1" applyBorder="1" applyAlignment="1">
      <alignment horizontal="center" vertical="center" wrapText="1"/>
    </xf>
    <xf numFmtId="0" fontId="47" fillId="0" borderId="26" xfId="0" applyFont="1" applyBorder="1" applyAlignment="1">
      <alignment horizontal="center" vertical="center" wrapText="1"/>
    </xf>
    <xf numFmtId="0" fontId="46" fillId="0" borderId="30" xfId="0" applyFont="1" applyBorder="1" applyAlignment="1">
      <alignment vertical="center" wrapText="1"/>
    </xf>
    <xf numFmtId="0" fontId="47" fillId="0" borderId="30" xfId="0" applyFont="1" applyBorder="1" applyAlignment="1">
      <alignment horizontal="center" vertical="center" wrapText="1"/>
    </xf>
    <xf numFmtId="0" fontId="44" fillId="0" borderId="30" xfId="0" applyFont="1" applyBorder="1" applyAlignment="1">
      <alignment horizontal="center" vertical="center" wrapText="1"/>
    </xf>
    <xf numFmtId="3" fontId="44" fillId="55" borderId="25" xfId="0" applyNumberFormat="1" applyFont="1" applyFill="1" applyBorder="1" applyAlignment="1">
      <alignment horizontal="center" vertical="center" wrapText="1"/>
    </xf>
    <xf numFmtId="3" fontId="44" fillId="55" borderId="30" xfId="0" applyNumberFormat="1" applyFont="1" applyFill="1" applyBorder="1" applyAlignment="1">
      <alignment horizontal="center" vertical="center" wrapText="1"/>
    </xf>
    <xf numFmtId="0" fontId="48" fillId="54" borderId="34" xfId="0" applyFont="1" applyFill="1" applyBorder="1" applyAlignment="1">
      <alignment horizontal="center" vertical="center" wrapText="1"/>
    </xf>
    <xf numFmtId="0" fontId="48" fillId="54" borderId="35" xfId="0" applyFont="1" applyFill="1" applyBorder="1" applyAlignment="1">
      <alignment horizontal="center" vertical="center" wrapText="1"/>
    </xf>
    <xf numFmtId="0" fontId="48" fillId="54" borderId="36" xfId="0" applyFont="1" applyFill="1" applyBorder="1" applyAlignment="1">
      <alignment horizontal="center" vertical="center" wrapText="1"/>
    </xf>
    <xf numFmtId="0" fontId="32" fillId="0" borderId="0" xfId="0" applyFont="1" applyAlignment="1">
      <alignment horizontal="center" vertical="center" wrapText="1"/>
    </xf>
    <xf numFmtId="0" fontId="49" fillId="55" borderId="30" xfId="0" applyFont="1" applyFill="1" applyBorder="1" applyAlignment="1">
      <alignment vertical="center" wrapText="1"/>
    </xf>
    <xf numFmtId="0" fontId="50" fillId="55" borderId="30" xfId="0" applyFont="1" applyFill="1" applyBorder="1" applyAlignment="1">
      <alignment vertical="center" wrapText="1"/>
    </xf>
    <xf numFmtId="0" fontId="50" fillId="55" borderId="30" xfId="0" applyFont="1" applyFill="1" applyBorder="1" applyAlignment="1">
      <alignment horizontal="center" vertical="center" wrapText="1"/>
    </xf>
    <xf numFmtId="0" fontId="49" fillId="55" borderId="30" xfId="0" applyFont="1" applyFill="1" applyBorder="1" applyAlignment="1">
      <alignment horizontal="center" vertical="center" wrapText="1"/>
    </xf>
    <xf numFmtId="0" fontId="43" fillId="0" borderId="45" xfId="0" applyFont="1" applyBorder="1" applyAlignment="1">
      <alignment vertical="center" wrapText="1"/>
    </xf>
    <xf numFmtId="0" fontId="43" fillId="0" borderId="46" xfId="0" applyFont="1" applyBorder="1" applyAlignment="1">
      <alignment vertical="center" wrapText="1"/>
    </xf>
    <xf numFmtId="0" fontId="44" fillId="0" borderId="48" xfId="0" applyFont="1" applyBorder="1" applyAlignment="1">
      <alignment vertical="center" wrapText="1"/>
    </xf>
    <xf numFmtId="0" fontId="43" fillId="0" borderId="27" xfId="0" applyFont="1" applyBorder="1" applyAlignment="1">
      <alignment vertical="center" wrapText="1"/>
    </xf>
    <xf numFmtId="0" fontId="43" fillId="0" borderId="47" xfId="0" applyFont="1" applyBorder="1" applyAlignment="1">
      <alignment vertical="center" wrapText="1"/>
    </xf>
    <xf numFmtId="0" fontId="43" fillId="0" borderId="49" xfId="0" applyFont="1" applyBorder="1" applyAlignment="1">
      <alignment vertical="center" wrapText="1"/>
    </xf>
    <xf numFmtId="0" fontId="0" fillId="0" borderId="0" xfId="0" applyAlignment="1">
      <alignment vertical="center"/>
    </xf>
    <xf numFmtId="3" fontId="36" fillId="44" borderId="50" xfId="0" applyNumberFormat="1" applyFont="1" applyFill="1" applyBorder="1" applyAlignment="1" applyProtection="1">
      <alignment horizontal="left" vertical="center" wrapText="1"/>
      <protection locked="0"/>
    </xf>
    <xf numFmtId="0" fontId="0" fillId="0" borderId="0" xfId="0" applyAlignment="1">
      <alignment vertical="center"/>
    </xf>
    <xf numFmtId="0" fontId="32" fillId="0" borderId="0" xfId="0" applyFont="1" applyAlignment="1">
      <alignment horizontal="center" vertical="center"/>
    </xf>
    <xf numFmtId="0" fontId="34" fillId="0" borderId="0" xfId="0" applyFont="1" applyAlignment="1">
      <alignment vertical="center"/>
    </xf>
    <xf numFmtId="0" fontId="48" fillId="56" borderId="51" xfId="0" applyFont="1" applyFill="1" applyBorder="1" applyAlignment="1">
      <alignment horizontal="center" vertical="center" wrapText="1"/>
    </xf>
    <xf numFmtId="0" fontId="36" fillId="57" borderId="23" xfId="0" applyNumberFormat="1" applyFont="1" applyFill="1" applyBorder="1" applyAlignment="1" applyProtection="1">
      <alignment horizontal="center" vertical="center" wrapText="1"/>
    </xf>
    <xf numFmtId="0" fontId="34" fillId="58" borderId="0" xfId="0" applyFont="1" applyFill="1" applyAlignment="1">
      <alignment vertical="center"/>
    </xf>
    <xf numFmtId="0" fontId="34" fillId="59" borderId="0" xfId="0" applyFont="1" applyFill="1" applyAlignment="1">
      <alignment vertical="center"/>
    </xf>
    <xf numFmtId="0" fontId="34" fillId="60" borderId="0" xfId="0" applyFont="1" applyFill="1" applyAlignment="1">
      <alignment vertical="center"/>
    </xf>
    <xf numFmtId="3" fontId="36" fillId="46" borderId="21" xfId="0" applyNumberFormat="1" applyFont="1" applyFill="1" applyBorder="1" applyAlignment="1" applyProtection="1">
      <alignment horizontal="center" vertical="center" wrapText="1"/>
      <protection locked="0"/>
    </xf>
    <xf numFmtId="164" fontId="36" fillId="50" borderId="21" xfId="0" applyNumberFormat="1" applyFont="1" applyFill="1" applyBorder="1" applyAlignment="1" applyProtection="1">
      <alignment vertical="center" wrapText="1"/>
    </xf>
    <xf numFmtId="0" fontId="36" fillId="0" borderId="23" xfId="0" applyNumberFormat="1" applyFont="1" applyFill="1" applyBorder="1" applyAlignment="1" applyProtection="1">
      <alignment horizontal="left" vertical="center" wrapText="1"/>
      <protection locked="0"/>
    </xf>
    <xf numFmtId="0" fontId="36" fillId="0" borderId="38" xfId="0" applyNumberFormat="1" applyFont="1" applyFill="1" applyBorder="1" applyAlignment="1" applyProtection="1">
      <alignment horizontal="left" vertical="center" wrapText="1"/>
      <protection locked="0"/>
    </xf>
    <xf numFmtId="3" fontId="36" fillId="0" borderId="32" xfId="0" applyNumberFormat="1" applyFont="1" applyFill="1" applyBorder="1" applyAlignment="1" applyProtection="1">
      <alignment horizontal="left" vertical="center" wrapText="1"/>
      <protection locked="0"/>
    </xf>
    <xf numFmtId="3" fontId="36" fillId="0" borderId="50" xfId="0" applyNumberFormat="1" applyFont="1" applyFill="1" applyBorder="1" applyAlignment="1" applyProtection="1">
      <alignment horizontal="left" vertical="center" wrapText="1"/>
      <protection locked="0"/>
    </xf>
    <xf numFmtId="3" fontId="36" fillId="0" borderId="23" xfId="0" applyNumberFormat="1" applyFont="1" applyFill="1" applyBorder="1" applyAlignment="1" applyProtection="1">
      <alignment horizontal="center" vertical="center" wrapText="1"/>
      <protection locked="0"/>
    </xf>
    <xf numFmtId="3" fontId="36" fillId="0" borderId="33" xfId="0" applyNumberFormat="1" applyFont="1" applyFill="1" applyBorder="1" applyAlignment="1" applyProtection="1">
      <alignment horizontal="center" vertical="center" wrapText="1"/>
      <protection locked="0"/>
    </xf>
    <xf numFmtId="0" fontId="36" fillId="0" borderId="32" xfId="0" applyNumberFormat="1" applyFont="1" applyFill="1" applyBorder="1" applyAlignment="1" applyProtection="1">
      <alignment horizontal="left" vertical="center" wrapText="1"/>
      <protection locked="0"/>
    </xf>
    <xf numFmtId="0" fontId="0" fillId="0" borderId="0" xfId="0" applyFill="1" applyAlignment="1"/>
    <xf numFmtId="165" fontId="36" fillId="48" borderId="42" xfId="0" applyNumberFormat="1" applyFont="1" applyFill="1" applyBorder="1" applyAlignment="1" applyProtection="1">
      <alignment horizontal="center" vertical="center"/>
      <protection locked="0"/>
    </xf>
    <xf numFmtId="1" fontId="36" fillId="0" borderId="44" xfId="0" applyNumberFormat="1" applyFont="1" applyFill="1" applyBorder="1" applyAlignment="1" applyProtection="1">
      <alignment horizontal="center" vertical="center"/>
      <protection locked="0"/>
    </xf>
    <xf numFmtId="165" fontId="36" fillId="0" borderId="56" xfId="0" applyNumberFormat="1" applyFont="1" applyFill="1" applyBorder="1" applyAlignment="1" applyProtection="1">
      <alignment horizontal="center" vertical="center"/>
      <protection locked="0"/>
    </xf>
    <xf numFmtId="165" fontId="36" fillId="0" borderId="53" xfId="0" applyNumberFormat="1" applyFont="1" applyFill="1" applyBorder="1" applyAlignment="1" applyProtection="1">
      <alignment horizontal="center" vertical="center"/>
      <protection locked="0"/>
    </xf>
    <xf numFmtId="165" fontId="36" fillId="48" borderId="48" xfId="0" applyNumberFormat="1" applyFont="1" applyFill="1" applyBorder="1" applyAlignment="1" applyProtection="1">
      <alignment horizontal="center" vertical="center"/>
      <protection locked="0"/>
    </xf>
    <xf numFmtId="1" fontId="36" fillId="0" borderId="27" xfId="0" applyNumberFormat="1" applyFont="1" applyFill="1" applyBorder="1" applyAlignment="1" applyProtection="1">
      <alignment horizontal="center" vertical="center"/>
      <protection locked="0"/>
    </xf>
    <xf numFmtId="165" fontId="36" fillId="0" borderId="48" xfId="0" applyNumberFormat="1" applyFont="1" applyFill="1" applyBorder="1" applyAlignment="1" applyProtection="1">
      <alignment horizontal="center" vertical="center"/>
      <protection locked="0"/>
    </xf>
    <xf numFmtId="165" fontId="36" fillId="0" borderId="21" xfId="0" applyNumberFormat="1" applyFont="1" applyFill="1" applyBorder="1" applyAlignment="1" applyProtection="1">
      <alignment horizontal="center" vertical="center"/>
      <protection locked="0"/>
    </xf>
    <xf numFmtId="0" fontId="36" fillId="48" borderId="26" xfId="0" applyNumberFormat="1" applyFont="1" applyFill="1" applyBorder="1" applyAlignment="1" applyProtection="1">
      <alignment horizontal="left" vertical="center" wrapText="1"/>
      <protection locked="0"/>
    </xf>
    <xf numFmtId="0" fontId="36" fillId="0" borderId="54" xfId="0" applyNumberFormat="1" applyFont="1" applyFill="1" applyBorder="1" applyAlignment="1" applyProtection="1">
      <alignment horizontal="left" vertical="center" wrapText="1"/>
      <protection locked="0"/>
    </xf>
    <xf numFmtId="0" fontId="36" fillId="48" borderId="28" xfId="0" applyNumberFormat="1" applyFont="1" applyFill="1" applyBorder="1" applyAlignment="1" applyProtection="1">
      <alignment horizontal="left" vertical="center" wrapText="1"/>
      <protection locked="0"/>
    </xf>
    <xf numFmtId="0" fontId="36" fillId="0" borderId="28" xfId="0" applyNumberFormat="1" applyFont="1" applyFill="1" applyBorder="1" applyAlignment="1" applyProtection="1">
      <alignment horizontal="left" vertical="center" wrapText="1"/>
      <protection locked="0"/>
    </xf>
    <xf numFmtId="0" fontId="36" fillId="0" borderId="33" xfId="0" applyNumberFormat="1" applyFont="1" applyFill="1" applyBorder="1" applyAlignment="1" applyProtection="1">
      <alignment horizontal="left" vertical="center" wrapText="1"/>
      <protection locked="0"/>
    </xf>
    <xf numFmtId="164" fontId="36" fillId="50" borderId="21" xfId="0" applyNumberFormat="1" applyFont="1" applyFill="1" applyBorder="1" applyAlignment="1" applyProtection="1">
      <alignment horizontal="center" vertical="center" wrapText="1"/>
    </xf>
    <xf numFmtId="0" fontId="0" fillId="0" borderId="0" xfId="0" applyAlignment="1" applyProtection="1">
      <alignment horizontal="center"/>
    </xf>
    <xf numFmtId="0" fontId="37" fillId="42" borderId="0" xfId="0" applyFont="1" applyFill="1" applyAlignment="1" applyProtection="1">
      <alignment horizontal="center"/>
    </xf>
    <xf numFmtId="0" fontId="0" fillId="0" borderId="0" xfId="0" applyAlignment="1" applyProtection="1"/>
    <xf numFmtId="0" fontId="0" fillId="0" borderId="0" xfId="0" applyAlignment="1" applyProtection="1">
      <alignment horizontal="left"/>
    </xf>
    <xf numFmtId="0" fontId="7" fillId="0" borderId="0" xfId="0" applyFont="1" applyAlignment="1" applyProtection="1"/>
    <xf numFmtId="0" fontId="42" fillId="47" borderId="34" xfId="0" applyFont="1" applyFill="1" applyBorder="1" applyAlignment="1" applyProtection="1">
      <alignment horizontal="center" vertical="center" wrapText="1"/>
    </xf>
    <xf numFmtId="0" fontId="42" fillId="47" borderId="35" xfId="0" applyFont="1" applyFill="1" applyBorder="1" applyAlignment="1" applyProtection="1">
      <alignment horizontal="center" vertical="center" wrapText="1"/>
    </xf>
    <xf numFmtId="0" fontId="42" fillId="47" borderId="37" xfId="0" applyFont="1" applyFill="1" applyBorder="1" applyAlignment="1" applyProtection="1">
      <alignment horizontal="center" vertical="center" wrapText="1"/>
    </xf>
    <xf numFmtId="0" fontId="42" fillId="49" borderId="34" xfId="0" applyFont="1" applyFill="1" applyBorder="1" applyAlignment="1" applyProtection="1">
      <alignment horizontal="center" vertical="center" wrapText="1"/>
    </xf>
    <xf numFmtId="0" fontId="42" fillId="49" borderId="35" xfId="0" applyFont="1" applyFill="1" applyBorder="1" applyAlignment="1" applyProtection="1">
      <alignment horizontal="center" vertical="center" wrapText="1"/>
    </xf>
    <xf numFmtId="0" fontId="42" fillId="49" borderId="37" xfId="0" applyFont="1" applyFill="1" applyBorder="1" applyAlignment="1" applyProtection="1">
      <alignment horizontal="center" vertical="center" wrapText="1"/>
    </xf>
    <xf numFmtId="3" fontId="42" fillId="47" borderId="35" xfId="0" applyNumberFormat="1" applyFont="1" applyFill="1" applyBorder="1" applyAlignment="1" applyProtection="1">
      <alignment horizontal="center" vertical="center" wrapText="1"/>
    </xf>
    <xf numFmtId="3" fontId="42" fillId="47" borderId="37" xfId="0" applyNumberFormat="1" applyFont="1" applyFill="1" applyBorder="1" applyAlignment="1" applyProtection="1">
      <alignment horizontal="center" vertical="center" wrapText="1"/>
    </xf>
    <xf numFmtId="3" fontId="42" fillId="47" borderId="36" xfId="0" applyNumberFormat="1" applyFont="1" applyFill="1" applyBorder="1" applyAlignment="1" applyProtection="1">
      <alignment horizontal="center" vertical="center" wrapText="1"/>
    </xf>
    <xf numFmtId="0" fontId="42" fillId="51" borderId="34" xfId="0" applyFont="1" applyFill="1" applyBorder="1" applyAlignment="1" applyProtection="1">
      <alignment horizontal="center" vertical="center" wrapText="1"/>
    </xf>
    <xf numFmtId="0" fontId="42" fillId="51" borderId="35" xfId="0" applyFont="1" applyFill="1" applyBorder="1" applyAlignment="1" applyProtection="1">
      <alignment horizontal="center" vertical="center" wrapText="1"/>
    </xf>
    <xf numFmtId="14" fontId="41" fillId="41" borderId="34" xfId="0" applyNumberFormat="1" applyFont="1" applyFill="1" applyBorder="1" applyAlignment="1" applyProtection="1">
      <alignment horizontal="center" vertical="center" wrapText="1"/>
    </xf>
    <xf numFmtId="14" fontId="41" fillId="41" borderId="55" xfId="0" applyNumberFormat="1" applyFont="1" applyFill="1" applyBorder="1" applyAlignment="1" applyProtection="1">
      <alignment horizontal="center" vertical="center" wrapText="1"/>
    </xf>
    <xf numFmtId="14" fontId="41" fillId="41" borderId="35" xfId="0" applyNumberFormat="1" applyFont="1" applyFill="1" applyBorder="1" applyAlignment="1" applyProtection="1">
      <alignment horizontal="center" vertical="center" wrapText="1"/>
    </xf>
    <xf numFmtId="14" fontId="41" fillId="41" borderId="36" xfId="0" applyNumberFormat="1" applyFont="1" applyFill="1" applyBorder="1" applyAlignment="1" applyProtection="1">
      <alignment horizontal="center" vertical="center" wrapText="1"/>
    </xf>
    <xf numFmtId="0" fontId="42" fillId="52" borderId="34" xfId="0" applyNumberFormat="1" applyFont="1" applyFill="1" applyBorder="1" applyAlignment="1" applyProtection="1">
      <alignment horizontal="center" vertical="center" wrapText="1"/>
    </xf>
    <xf numFmtId="0" fontId="42" fillId="52" borderId="35" xfId="0" applyNumberFormat="1" applyFont="1" applyFill="1" applyBorder="1" applyAlignment="1" applyProtection="1">
      <alignment horizontal="center" vertical="center" wrapText="1"/>
    </xf>
    <xf numFmtId="0" fontId="42" fillId="52" borderId="36" xfId="0" applyNumberFormat="1" applyFont="1" applyFill="1" applyBorder="1" applyAlignment="1" applyProtection="1">
      <alignment horizontal="center" vertical="center" wrapText="1"/>
    </xf>
    <xf numFmtId="0" fontId="36" fillId="45" borderId="33" xfId="0" applyNumberFormat="1" applyFont="1" applyFill="1" applyBorder="1" applyAlignment="1" applyProtection="1">
      <alignment horizontal="left" vertical="center" wrapText="1"/>
      <protection locked="0"/>
    </xf>
    <xf numFmtId="0" fontId="43" fillId="55" borderId="57" xfId="0" applyFont="1" applyFill="1" applyBorder="1" applyAlignment="1">
      <alignment vertical="center" wrapText="1"/>
    </xf>
    <xf numFmtId="0" fontId="49" fillId="0" borderId="53" xfId="0" applyFont="1" applyBorder="1" applyAlignment="1">
      <alignment vertical="center" wrapText="1"/>
    </xf>
    <xf numFmtId="0" fontId="50" fillId="0" borderId="53" xfId="0" applyFont="1" applyBorder="1" applyAlignment="1">
      <alignment vertical="center" wrapText="1"/>
    </xf>
    <xf numFmtId="0" fontId="50" fillId="0" borderId="53" xfId="0" applyFont="1" applyBorder="1" applyAlignment="1">
      <alignment horizontal="center" vertical="center" wrapText="1"/>
    </xf>
    <xf numFmtId="0" fontId="49" fillId="0" borderId="53" xfId="0" applyFont="1" applyBorder="1" applyAlignment="1">
      <alignment horizontal="center" vertical="center" wrapText="1"/>
    </xf>
    <xf numFmtId="0" fontId="53" fillId="0" borderId="46" xfId="0" applyFont="1" applyBorder="1" applyAlignment="1">
      <alignment vertical="center" wrapText="1"/>
    </xf>
    <xf numFmtId="0" fontId="49" fillId="0" borderId="23" xfId="0" applyFont="1" applyBorder="1" applyAlignment="1">
      <alignment vertical="center" wrapText="1"/>
    </xf>
    <xf numFmtId="0" fontId="53" fillId="55" borderId="47" xfId="0" applyFont="1" applyFill="1" applyBorder="1" applyAlignment="1">
      <alignment vertical="center" wrapText="1"/>
    </xf>
    <xf numFmtId="0" fontId="49" fillId="0" borderId="21" xfId="0" applyFont="1" applyBorder="1" applyAlignment="1">
      <alignment vertical="center" wrapText="1"/>
    </xf>
    <xf numFmtId="0" fontId="50" fillId="0" borderId="21" xfId="0" applyFont="1" applyBorder="1" applyAlignment="1">
      <alignment vertical="center" wrapText="1"/>
    </xf>
    <xf numFmtId="0" fontId="50" fillId="0" borderId="21" xfId="0" applyFont="1" applyBorder="1" applyAlignment="1">
      <alignment horizontal="center" vertical="center" wrapText="1"/>
    </xf>
    <xf numFmtId="0" fontId="49" fillId="0" borderId="21" xfId="0" applyFont="1" applyBorder="1" applyAlignment="1">
      <alignment horizontal="center" vertical="center" wrapText="1"/>
    </xf>
    <xf numFmtId="9" fontId="49" fillId="0" borderId="21" xfId="0" applyNumberFormat="1" applyFont="1" applyBorder="1" applyAlignment="1">
      <alignment horizontal="center" vertical="center" wrapText="1"/>
    </xf>
    <xf numFmtId="0" fontId="36" fillId="46" borderId="27" xfId="0" applyNumberFormat="1" applyFont="1" applyFill="1" applyBorder="1" applyAlignment="1" applyProtection="1">
      <alignment horizontal="center" vertical="center" wrapText="1"/>
      <protection locked="0"/>
    </xf>
    <xf numFmtId="0" fontId="36" fillId="0" borderId="27" xfId="0" applyNumberFormat="1" applyFont="1" applyFill="1" applyBorder="1" applyAlignment="1" applyProtection="1">
      <alignment horizontal="center" vertical="center" wrapText="1"/>
      <protection locked="0"/>
    </xf>
    <xf numFmtId="0" fontId="43" fillId="55" borderId="24" xfId="0" applyFont="1" applyFill="1" applyBorder="1" applyAlignment="1">
      <alignment vertical="center" wrapText="1"/>
    </xf>
    <xf numFmtId="0" fontId="44" fillId="55" borderId="42" xfId="0" applyFont="1" applyFill="1" applyBorder="1" applyAlignment="1">
      <alignment vertical="center" wrapText="1"/>
    </xf>
    <xf numFmtId="0" fontId="43" fillId="55" borderId="27" xfId="0" applyFont="1" applyFill="1" applyBorder="1" applyAlignment="1">
      <alignment vertical="center" wrapText="1"/>
    </xf>
    <xf numFmtId="0" fontId="44" fillId="55" borderId="48" xfId="0" applyFont="1" applyFill="1" applyBorder="1" applyAlignment="1">
      <alignment vertical="center" wrapText="1"/>
    </xf>
    <xf numFmtId="0" fontId="43" fillId="55" borderId="29" xfId="0" applyFont="1" applyFill="1" applyBorder="1" applyAlignment="1">
      <alignment vertical="center" wrapText="1"/>
    </xf>
    <xf numFmtId="0" fontId="44" fillId="55" borderId="43" xfId="0" applyFont="1" applyFill="1" applyBorder="1" applyAlignment="1">
      <alignment vertical="center" wrapText="1"/>
    </xf>
    <xf numFmtId="0" fontId="43" fillId="55" borderId="47" xfId="0" applyFont="1" applyFill="1" applyBorder="1" applyAlignment="1">
      <alignment vertical="center" wrapText="1"/>
    </xf>
    <xf numFmtId="0" fontId="43" fillId="55" borderId="46" xfId="0" applyFont="1" applyFill="1" applyBorder="1" applyAlignment="1">
      <alignment vertical="center" wrapText="1"/>
    </xf>
    <xf numFmtId="0" fontId="43" fillId="55" borderId="45" xfId="0" applyFont="1" applyFill="1" applyBorder="1" applyAlignment="1">
      <alignment vertical="center" wrapText="1"/>
    </xf>
    <xf numFmtId="0" fontId="55" fillId="55" borderId="28" xfId="0" applyFont="1" applyFill="1" applyBorder="1" applyAlignment="1">
      <alignment horizontal="center" vertical="center" wrapText="1"/>
    </xf>
    <xf numFmtId="0" fontId="55" fillId="0" borderId="54" xfId="0" applyFont="1" applyFill="1" applyBorder="1" applyAlignment="1">
      <alignment horizontal="center" vertical="center" wrapText="1"/>
    </xf>
    <xf numFmtId="0" fontId="55" fillId="0" borderId="26" xfId="0" applyFont="1" applyBorder="1" applyAlignment="1">
      <alignment horizontal="center" vertical="center" wrapText="1"/>
    </xf>
    <xf numFmtId="0" fontId="55" fillId="0" borderId="28" xfId="0" applyFont="1" applyFill="1" applyBorder="1" applyAlignment="1">
      <alignment horizontal="center" vertical="center" wrapText="1"/>
    </xf>
    <xf numFmtId="0" fontId="55" fillId="0" borderId="31" xfId="0" applyFont="1" applyBorder="1" applyAlignment="1">
      <alignment horizontal="center" vertical="center" wrapText="1"/>
    </xf>
    <xf numFmtId="0" fontId="55" fillId="55" borderId="26" xfId="0" applyFont="1" applyFill="1" applyBorder="1" applyAlignment="1">
      <alignment horizontal="center" vertical="center" wrapText="1"/>
    </xf>
    <xf numFmtId="0" fontId="55" fillId="0" borderId="28" xfId="0" applyFont="1" applyBorder="1" applyAlignment="1">
      <alignment horizontal="center" vertical="center" wrapText="1"/>
    </xf>
    <xf numFmtId="0" fontId="55" fillId="55" borderId="31" xfId="0" applyFont="1" applyFill="1" applyBorder="1" applyAlignment="1">
      <alignment horizontal="center" vertical="center" wrapText="1"/>
    </xf>
    <xf numFmtId="0" fontId="48" fillId="54" borderId="37" xfId="0" applyFont="1" applyFill="1" applyBorder="1" applyAlignment="1">
      <alignment horizontal="center" vertical="center" wrapText="1"/>
    </xf>
    <xf numFmtId="0" fontId="47" fillId="55" borderId="58" xfId="0" applyFont="1" applyFill="1" applyBorder="1" applyAlignment="1">
      <alignment horizontal="center" vertical="center" wrapText="1"/>
    </xf>
    <xf numFmtId="0" fontId="47" fillId="0" borderId="22" xfId="0" applyFont="1" applyBorder="1" applyAlignment="1">
      <alignment horizontal="center" vertical="center" wrapText="1"/>
    </xf>
    <xf numFmtId="0" fontId="47" fillId="55" borderId="22" xfId="0" applyFont="1" applyFill="1" applyBorder="1" applyAlignment="1">
      <alignment horizontal="center" vertical="center" wrapText="1"/>
    </xf>
    <xf numFmtId="0" fontId="47" fillId="55" borderId="59" xfId="0" applyFont="1" applyFill="1" applyBorder="1" applyAlignment="1">
      <alignment horizontal="center" vertical="center" wrapText="1"/>
    </xf>
    <xf numFmtId="0" fontId="47" fillId="0" borderId="58" xfId="0" applyFont="1" applyBorder="1" applyAlignment="1">
      <alignment horizontal="center" vertical="center" wrapText="1"/>
    </xf>
    <xf numFmtId="0" fontId="50" fillId="0" borderId="60" xfId="0" applyFont="1" applyBorder="1" applyAlignment="1">
      <alignment horizontal="center" vertical="center" wrapText="1"/>
    </xf>
    <xf numFmtId="0" fontId="50" fillId="55" borderId="59" xfId="0" applyFont="1" applyFill="1" applyBorder="1" applyAlignment="1">
      <alignment horizontal="center" vertical="center" wrapText="1"/>
    </xf>
    <xf numFmtId="0" fontId="50" fillId="0" borderId="22" xfId="0" applyFont="1" applyBorder="1" applyAlignment="1">
      <alignment horizontal="center" vertical="center" wrapText="1"/>
    </xf>
    <xf numFmtId="0" fontId="47" fillId="0" borderId="59" xfId="0" applyFont="1" applyBorder="1" applyAlignment="1">
      <alignment horizontal="center" vertical="center" wrapText="1"/>
    </xf>
    <xf numFmtId="0" fontId="50" fillId="53" borderId="60" xfId="0" applyFont="1" applyFill="1" applyBorder="1" applyAlignment="1">
      <alignment horizontal="center" vertical="center" wrapText="1"/>
    </xf>
    <xf numFmtId="0" fontId="50" fillId="53" borderId="59" xfId="0" applyFont="1" applyFill="1" applyBorder="1" applyAlignment="1">
      <alignment horizontal="center" vertical="center" wrapText="1"/>
    </xf>
    <xf numFmtId="0" fontId="50" fillId="53" borderId="22" xfId="0" applyFont="1" applyFill="1" applyBorder="1" applyAlignment="1">
      <alignment horizontal="center" vertical="center" wrapText="1"/>
    </xf>
    <xf numFmtId="0" fontId="42" fillId="47" borderId="55" xfId="0" applyFont="1" applyFill="1" applyBorder="1" applyAlignment="1" applyProtection="1">
      <alignment horizontal="center" vertical="center" wrapText="1"/>
    </xf>
    <xf numFmtId="0" fontId="56" fillId="0" borderId="28" xfId="0" applyFont="1" applyBorder="1" applyAlignment="1">
      <alignment horizontal="center" vertical="center" wrapText="1"/>
    </xf>
    <xf numFmtId="0" fontId="56" fillId="55" borderId="28" xfId="0" applyFont="1" applyFill="1" applyBorder="1" applyAlignment="1">
      <alignment horizontal="center" vertical="center" wrapText="1"/>
    </xf>
    <xf numFmtId="0" fontId="36" fillId="0" borderId="46" xfId="0" applyNumberFormat="1" applyFont="1" applyFill="1" applyBorder="1" applyAlignment="1">
      <alignment horizontal="center" vertical="center" wrapText="1"/>
    </xf>
    <xf numFmtId="0" fontId="41" fillId="52" borderId="11" xfId="0" applyFont="1" applyFill="1" applyBorder="1" applyAlignment="1" applyProtection="1">
      <alignment horizontal="center" vertical="center" wrapText="1"/>
    </xf>
    <xf numFmtId="0" fontId="36" fillId="43" borderId="62" xfId="0" applyNumberFormat="1" applyFont="1" applyFill="1" applyBorder="1" applyAlignment="1">
      <alignment horizontal="center" vertical="center" wrapText="1"/>
    </xf>
    <xf numFmtId="0" fontId="36" fillId="0" borderId="61" xfId="0" applyNumberFormat="1" applyFont="1" applyFill="1" applyBorder="1" applyAlignment="1">
      <alignment horizontal="center" vertical="center" wrapText="1"/>
    </xf>
    <xf numFmtId="0" fontId="36" fillId="43" borderId="61" xfId="0" applyNumberFormat="1" applyFont="1" applyFill="1" applyBorder="1" applyAlignment="1">
      <alignment horizontal="center" vertical="center" wrapText="1"/>
    </xf>
    <xf numFmtId="0" fontId="36" fillId="44" borderId="23" xfId="0" applyNumberFormat="1" applyFont="1" applyFill="1" applyBorder="1" applyAlignment="1" applyProtection="1">
      <alignment horizontal="center" vertical="center" wrapText="1"/>
      <protection locked="0"/>
    </xf>
    <xf numFmtId="0" fontId="36" fillId="0" borderId="23" xfId="0" applyNumberFormat="1" applyFont="1" applyFill="1" applyBorder="1" applyAlignment="1" applyProtection="1">
      <alignment horizontal="center" vertical="center" wrapText="1"/>
      <protection locked="0"/>
    </xf>
    <xf numFmtId="0" fontId="0" fillId="0" borderId="0" xfId="0" applyAlignment="1" applyProtection="1">
      <alignment vertical="center"/>
    </xf>
    <xf numFmtId="0" fontId="0" fillId="0" borderId="0" xfId="0" applyAlignment="1" applyProtection="1">
      <alignment horizontal="center" vertical="center"/>
    </xf>
    <xf numFmtId="0" fontId="37" fillId="42" borderId="0" xfId="0" applyFont="1" applyFill="1" applyAlignment="1" applyProtection="1">
      <alignment horizontal="center" vertical="center"/>
    </xf>
    <xf numFmtId="0" fontId="0" fillId="0" borderId="0" xfId="0" applyAlignment="1" applyProtection="1">
      <alignment horizontal="left" vertical="center"/>
    </xf>
    <xf numFmtId="0" fontId="7" fillId="0" borderId="0" xfId="0" applyFont="1" applyAlignment="1" applyProtection="1">
      <alignment vertical="center"/>
    </xf>
    <xf numFmtId="0" fontId="35" fillId="0" borderId="0" xfId="0" applyFont="1" applyAlignment="1" applyProtection="1">
      <alignment horizontal="center" vertical="center"/>
    </xf>
    <xf numFmtId="0" fontId="34" fillId="0" borderId="13" xfId="0" applyFont="1" applyBorder="1" applyAlignment="1">
      <alignment vertical="center" wrapText="1"/>
    </xf>
    <xf numFmtId="0" fontId="34" fillId="0" borderId="13" xfId="0" applyFont="1" applyFill="1" applyBorder="1" applyAlignment="1">
      <alignment vertical="center" wrapText="1"/>
    </xf>
    <xf numFmtId="0" fontId="58" fillId="62" borderId="14" xfId="0" applyFont="1" applyFill="1" applyBorder="1" applyAlignment="1">
      <alignment horizontal="center" vertical="center" wrapText="1"/>
    </xf>
    <xf numFmtId="0" fontId="36" fillId="62" borderId="27" xfId="0" applyNumberFormat="1" applyFont="1" applyFill="1" applyBorder="1" applyAlignment="1" applyProtection="1">
      <alignment horizontal="center" vertical="center" wrapText="1"/>
      <protection locked="0"/>
    </xf>
    <xf numFmtId="0" fontId="36" fillId="62" borderId="21" xfId="0" applyNumberFormat="1" applyFont="1" applyFill="1" applyBorder="1" applyAlignment="1" applyProtection="1">
      <alignment horizontal="center" vertical="center" wrapText="1"/>
      <protection locked="0"/>
    </xf>
    <xf numFmtId="0" fontId="59" fillId="62" borderId="21" xfId="0" applyNumberFormat="1" applyFont="1" applyFill="1" applyBorder="1" applyAlignment="1" applyProtection="1">
      <alignment horizontal="left" vertical="center" wrapText="1"/>
      <protection locked="0"/>
    </xf>
    <xf numFmtId="0" fontId="60" fillId="62" borderId="34" xfId="0" applyNumberFormat="1" applyFont="1" applyFill="1" applyBorder="1" applyAlignment="1" applyProtection="1">
      <alignment horizontal="center" vertical="center" wrapText="1"/>
      <protection locked="0"/>
    </xf>
    <xf numFmtId="164" fontId="61" fillId="62" borderId="35" xfId="0" applyNumberFormat="1" applyFont="1" applyFill="1" applyBorder="1" applyAlignment="1" applyProtection="1">
      <alignment horizontal="center" vertical="center" wrapText="1"/>
      <protection locked="0"/>
    </xf>
    <xf numFmtId="164" fontId="36" fillId="62" borderId="21" xfId="0" applyNumberFormat="1" applyFont="1" applyFill="1" applyBorder="1" applyAlignment="1" applyProtection="1">
      <alignment horizontal="center" vertical="center" wrapText="1"/>
      <protection locked="0"/>
    </xf>
    <xf numFmtId="164" fontId="61" fillId="62" borderId="35" xfId="0" applyNumberFormat="1" applyFont="1" applyFill="1" applyBorder="1" applyAlignment="1" applyProtection="1">
      <alignment horizontal="left" vertical="center" wrapText="1"/>
      <protection locked="0"/>
    </xf>
    <xf numFmtId="164" fontId="36" fillId="62" borderId="21" xfId="0" applyNumberFormat="1" applyFont="1" applyFill="1" applyBorder="1" applyAlignment="1" applyProtection="1">
      <alignment horizontal="left" vertical="center" wrapText="1"/>
      <protection locked="0"/>
    </xf>
    <xf numFmtId="164" fontId="36" fillId="62" borderId="21" xfId="0" applyNumberFormat="1" applyFont="1" applyFill="1" applyBorder="1" applyAlignment="1" applyProtection="1">
      <alignment horizontal="center" vertical="center" wrapText="1"/>
    </xf>
    <xf numFmtId="3" fontId="36" fillId="62" borderId="21" xfId="0" applyNumberFormat="1" applyFont="1" applyFill="1" applyBorder="1" applyAlignment="1" applyProtection="1">
      <alignment horizontal="center" vertical="center" wrapText="1"/>
      <protection locked="0"/>
    </xf>
    <xf numFmtId="3" fontId="61" fillId="62" borderId="35" xfId="0" applyNumberFormat="1" applyFont="1" applyFill="1" applyBorder="1" applyAlignment="1" applyProtection="1">
      <alignment horizontal="left" vertical="center" wrapText="1"/>
      <protection locked="0"/>
    </xf>
    <xf numFmtId="3" fontId="61" fillId="62" borderId="36" xfId="0" applyNumberFormat="1" applyFont="1" applyFill="1" applyBorder="1" applyAlignment="1" applyProtection="1">
      <alignment horizontal="left" vertical="center" wrapText="1"/>
      <protection locked="0"/>
    </xf>
    <xf numFmtId="3" fontId="61" fillId="62" borderId="46" xfId="0" applyNumberFormat="1" applyFont="1" applyFill="1" applyBorder="1" applyAlignment="1" applyProtection="1">
      <alignment horizontal="left" vertical="center" wrapText="1"/>
      <protection locked="0"/>
    </xf>
    <xf numFmtId="3" fontId="36" fillId="62" borderId="21" xfId="0" applyNumberFormat="1" applyFont="1" applyFill="1" applyBorder="1" applyAlignment="1" applyProtection="1">
      <alignment horizontal="left" vertical="center" wrapText="1"/>
      <protection locked="0"/>
    </xf>
    <xf numFmtId="3" fontId="36" fillId="62" borderId="48" xfId="0" applyNumberFormat="1" applyFont="1" applyFill="1" applyBorder="1" applyAlignment="1" applyProtection="1">
      <alignment horizontal="left" vertical="center" wrapText="1"/>
      <protection locked="0"/>
    </xf>
    <xf numFmtId="3" fontId="61" fillId="62" borderId="21" xfId="0" applyNumberFormat="1" applyFont="1" applyFill="1" applyBorder="1" applyAlignment="1" applyProtection="1">
      <alignment horizontal="center" vertical="center" wrapText="1"/>
      <protection locked="0"/>
    </xf>
    <xf numFmtId="3" fontId="61" fillId="62" borderId="28" xfId="0" applyNumberFormat="1" applyFont="1" applyFill="1" applyBorder="1" applyAlignment="1" applyProtection="1">
      <alignment horizontal="center" vertical="center" wrapText="1"/>
      <protection locked="0"/>
    </xf>
    <xf numFmtId="0" fontId="36" fillId="62" borderId="32" xfId="0" applyNumberFormat="1" applyFont="1" applyFill="1" applyBorder="1" applyAlignment="1" applyProtection="1">
      <alignment horizontal="left" vertical="center" wrapText="1"/>
      <protection locked="0"/>
    </xf>
    <xf numFmtId="0" fontId="36" fillId="62" borderId="23" xfId="0" applyNumberFormat="1" applyFont="1" applyFill="1" applyBorder="1" applyAlignment="1" applyProtection="1">
      <alignment horizontal="left" vertical="center" wrapText="1"/>
      <protection locked="0"/>
    </xf>
    <xf numFmtId="0" fontId="36" fillId="62" borderId="21" xfId="0" applyNumberFormat="1" applyFont="1" applyFill="1" applyBorder="1" applyAlignment="1" applyProtection="1">
      <alignment horizontal="center" vertical="center" wrapText="1"/>
    </xf>
    <xf numFmtId="0" fontId="36" fillId="62" borderId="21" xfId="0" applyNumberFormat="1" applyFont="1" applyFill="1" applyBorder="1" applyAlignment="1" applyProtection="1">
      <alignment horizontal="left" vertical="center" wrapText="1"/>
      <protection locked="0"/>
    </xf>
    <xf numFmtId="0" fontId="36" fillId="62" borderId="22" xfId="0" applyNumberFormat="1" applyFont="1" applyFill="1" applyBorder="1" applyAlignment="1" applyProtection="1">
      <alignment horizontal="left" vertical="center" wrapText="1"/>
    </xf>
    <xf numFmtId="0" fontId="62" fillId="62" borderId="28" xfId="0" applyNumberFormat="1" applyFont="1" applyFill="1" applyBorder="1" applyAlignment="1" applyProtection="1">
      <alignment horizontal="left" vertical="center" wrapText="1"/>
      <protection locked="0"/>
    </xf>
    <xf numFmtId="1" fontId="63" fillId="62" borderId="27" xfId="0" applyNumberFormat="1" applyFont="1" applyFill="1" applyBorder="1" applyAlignment="1" applyProtection="1">
      <alignment horizontal="center" vertical="center"/>
      <protection locked="0"/>
    </xf>
    <xf numFmtId="165" fontId="36" fillId="62" borderId="27" xfId="0" applyNumberFormat="1" applyFont="1" applyFill="1" applyBorder="1" applyAlignment="1" applyProtection="1">
      <alignment horizontal="center" vertical="center"/>
      <protection locked="0"/>
    </xf>
    <xf numFmtId="165" fontId="63" fillId="62" borderId="21" xfId="0" applyNumberFormat="1" applyFont="1" applyFill="1" applyBorder="1" applyAlignment="1" applyProtection="1">
      <alignment horizontal="center" vertical="center"/>
      <protection locked="0"/>
    </xf>
    <xf numFmtId="0" fontId="40" fillId="62" borderId="63" xfId="0" applyNumberFormat="1" applyFont="1" applyFill="1" applyBorder="1" applyAlignment="1" applyProtection="1">
      <alignment vertical="center" wrapText="1"/>
    </xf>
    <xf numFmtId="0" fontId="40" fillId="62" borderId="64" xfId="0" applyNumberFormat="1" applyFont="1" applyFill="1" applyBorder="1" applyAlignment="1" applyProtection="1">
      <alignment vertical="center" wrapText="1"/>
    </xf>
    <xf numFmtId="0" fontId="40" fillId="62" borderId="65" xfId="0" applyNumberFormat="1" applyFont="1" applyFill="1" applyBorder="1" applyAlignment="1" applyProtection="1">
      <alignment vertical="center" wrapText="1"/>
    </xf>
    <xf numFmtId="0" fontId="34" fillId="45" borderId="13" xfId="0" applyFont="1" applyFill="1" applyBorder="1" applyAlignment="1">
      <alignment vertical="center" wrapText="1"/>
    </xf>
    <xf numFmtId="0" fontId="34" fillId="45" borderId="13" xfId="0" applyFont="1" applyFill="1" applyBorder="1" applyAlignment="1">
      <alignment vertical="center"/>
    </xf>
    <xf numFmtId="0" fontId="52" fillId="61" borderId="52" xfId="0" applyFont="1" applyFill="1" applyBorder="1" applyAlignment="1">
      <alignment horizontal="center" vertical="center" wrapText="1"/>
    </xf>
    <xf numFmtId="0" fontId="57" fillId="55" borderId="67" xfId="0" applyFont="1" applyFill="1" applyBorder="1" applyAlignment="1">
      <alignment vertical="center" wrapText="1"/>
    </xf>
    <xf numFmtId="0" fontId="57" fillId="0" borderId="68" xfId="0" applyFont="1" applyBorder="1" applyAlignment="1">
      <alignment vertical="center" wrapText="1"/>
    </xf>
    <xf numFmtId="0" fontId="57" fillId="55" borderId="68" xfId="0" applyFont="1" applyFill="1" applyBorder="1" applyAlignment="1">
      <alignment vertical="center" wrapText="1"/>
    </xf>
    <xf numFmtId="0" fontId="47" fillId="0" borderId="68" xfId="0" applyFont="1" applyBorder="1" applyAlignment="1">
      <alignment horizontal="center" vertical="center" wrapText="1"/>
    </xf>
    <xf numFmtId="0" fontId="47" fillId="55" borderId="69" xfId="0" applyFont="1" applyFill="1" applyBorder="1" applyAlignment="1">
      <alignment horizontal="center" vertical="center" wrapText="1"/>
    </xf>
    <xf numFmtId="0" fontId="47" fillId="0" borderId="67" xfId="0" applyFont="1" applyBorder="1" applyAlignment="1">
      <alignment horizontal="center" vertical="center" wrapText="1"/>
    </xf>
    <xf numFmtId="0" fontId="55" fillId="55" borderId="68"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55" borderId="69" xfId="0" applyFont="1" applyFill="1" applyBorder="1" applyAlignment="1">
      <alignment horizontal="center" vertical="center" wrapText="1"/>
    </xf>
    <xf numFmtId="0" fontId="55" fillId="0" borderId="67" xfId="0" applyFont="1" applyBorder="1" applyAlignment="1">
      <alignment horizontal="center" vertical="center" wrapText="1"/>
    </xf>
    <xf numFmtId="0" fontId="55" fillId="0" borderId="68" xfId="0" applyFont="1" applyFill="1" applyBorder="1" applyAlignment="1">
      <alignment horizontal="center" vertical="center" wrapText="1"/>
    </xf>
    <xf numFmtId="0" fontId="55" fillId="0" borderId="69" xfId="0" applyFont="1" applyBorder="1" applyAlignment="1">
      <alignment horizontal="center" vertical="center" wrapText="1"/>
    </xf>
    <xf numFmtId="0" fontId="55" fillId="55" borderId="67" xfId="0" applyFont="1" applyFill="1" applyBorder="1" applyAlignment="1">
      <alignment horizontal="center" vertical="center" wrapText="1"/>
    </xf>
    <xf numFmtId="0" fontId="55" fillId="0" borderId="68" xfId="0" applyFont="1" applyBorder="1" applyAlignment="1">
      <alignment horizontal="center" vertical="center" wrapText="1"/>
    </xf>
    <xf numFmtId="14" fontId="33" fillId="52" borderId="15" xfId="0" applyNumberFormat="1" applyFont="1" applyFill="1" applyBorder="1" applyAlignment="1" applyProtection="1">
      <alignment horizontal="center" vertical="center" wrapText="1"/>
    </xf>
    <xf numFmtId="14" fontId="33" fillId="52" borderId="39" xfId="0" applyNumberFormat="1" applyFont="1" applyFill="1" applyBorder="1" applyAlignment="1" applyProtection="1">
      <alignment horizontal="center" vertical="center" wrapText="1"/>
    </xf>
    <xf numFmtId="14" fontId="33" fillId="52" borderId="16" xfId="0" applyNumberFormat="1" applyFont="1" applyFill="1" applyBorder="1" applyAlignment="1" applyProtection="1">
      <alignment horizontal="center" vertical="center" wrapText="1"/>
    </xf>
    <xf numFmtId="14" fontId="33" fillId="52" borderId="17" xfId="0" applyNumberFormat="1" applyFont="1" applyFill="1" applyBorder="1" applyAlignment="1" applyProtection="1">
      <alignment horizontal="center" vertical="center" wrapText="1"/>
    </xf>
    <xf numFmtId="14" fontId="33" fillId="52" borderId="40" xfId="0" applyNumberFormat="1" applyFont="1" applyFill="1" applyBorder="1" applyAlignment="1" applyProtection="1">
      <alignment horizontal="center" vertical="center" wrapText="1"/>
    </xf>
    <xf numFmtId="14" fontId="33" fillId="52" borderId="41" xfId="0" applyNumberFormat="1" applyFont="1" applyFill="1" applyBorder="1" applyAlignment="1" applyProtection="1">
      <alignment horizontal="center" vertical="center" wrapText="1"/>
    </xf>
    <xf numFmtId="0" fontId="39" fillId="47" borderId="15" xfId="0" applyFont="1" applyFill="1" applyBorder="1" applyAlignment="1" applyProtection="1">
      <alignment horizontal="center" vertical="center" wrapText="1"/>
    </xf>
    <xf numFmtId="0" fontId="39" fillId="47" borderId="39" xfId="0" applyFont="1" applyFill="1" applyBorder="1" applyAlignment="1" applyProtection="1">
      <alignment horizontal="center" vertical="center" wrapText="1"/>
    </xf>
    <xf numFmtId="0" fontId="39" fillId="47" borderId="16" xfId="0" applyFont="1" applyFill="1" applyBorder="1" applyAlignment="1" applyProtection="1">
      <alignment horizontal="center" vertical="center" wrapText="1"/>
    </xf>
    <xf numFmtId="0" fontId="39" fillId="47" borderId="17" xfId="0" applyFont="1" applyFill="1" applyBorder="1" applyAlignment="1" applyProtection="1">
      <alignment horizontal="center" vertical="center" wrapText="1"/>
    </xf>
    <xf numFmtId="0" fontId="39" fillId="47" borderId="40" xfId="0" applyFont="1" applyFill="1" applyBorder="1" applyAlignment="1" applyProtection="1">
      <alignment horizontal="center" vertical="center" wrapText="1"/>
    </xf>
    <xf numFmtId="0" fontId="39" fillId="47" borderId="41" xfId="0" applyFont="1" applyFill="1" applyBorder="1" applyAlignment="1" applyProtection="1">
      <alignment horizontal="center" vertical="center" wrapText="1"/>
    </xf>
    <xf numFmtId="0" fontId="39" fillId="49" borderId="15" xfId="0" applyFont="1" applyFill="1" applyBorder="1" applyAlignment="1" applyProtection="1">
      <alignment horizontal="center" vertical="center" wrapText="1"/>
    </xf>
    <xf numFmtId="0" fontId="39" fillId="49" borderId="39" xfId="0" applyFont="1" applyFill="1" applyBorder="1" applyAlignment="1" applyProtection="1">
      <alignment horizontal="center" vertical="center" wrapText="1"/>
    </xf>
    <xf numFmtId="0" fontId="39" fillId="49" borderId="16" xfId="0" applyFont="1" applyFill="1" applyBorder="1" applyAlignment="1" applyProtection="1">
      <alignment horizontal="center" vertical="center" wrapText="1"/>
    </xf>
    <xf numFmtId="0" fontId="39" fillId="49" borderId="17" xfId="0" applyFont="1" applyFill="1" applyBorder="1" applyAlignment="1" applyProtection="1">
      <alignment horizontal="center" vertical="center" wrapText="1"/>
    </xf>
    <xf numFmtId="0" fontId="39" fillId="49" borderId="40" xfId="0" applyFont="1" applyFill="1" applyBorder="1" applyAlignment="1" applyProtection="1">
      <alignment horizontal="center" vertical="center" wrapText="1"/>
    </xf>
    <xf numFmtId="0" fontId="39" fillId="49" borderId="41" xfId="0" applyFont="1" applyFill="1" applyBorder="1" applyAlignment="1" applyProtection="1">
      <alignment horizontal="center" vertical="center" wrapText="1"/>
    </xf>
    <xf numFmtId="0" fontId="39" fillId="51" borderId="15" xfId="0" applyFont="1" applyFill="1" applyBorder="1" applyAlignment="1" applyProtection="1">
      <alignment horizontal="center" vertical="center" wrapText="1"/>
    </xf>
    <xf numFmtId="0" fontId="39" fillId="51" borderId="39" xfId="0" applyFont="1" applyFill="1" applyBorder="1" applyAlignment="1" applyProtection="1">
      <alignment horizontal="center" vertical="center" wrapText="1"/>
    </xf>
    <xf numFmtId="0" fontId="39" fillId="51" borderId="16" xfId="0" applyFont="1" applyFill="1" applyBorder="1" applyAlignment="1" applyProtection="1">
      <alignment horizontal="center" vertical="center" wrapText="1"/>
    </xf>
    <xf numFmtId="0" fontId="39" fillId="51" borderId="17" xfId="0" applyFont="1" applyFill="1" applyBorder="1" applyAlignment="1" applyProtection="1">
      <alignment horizontal="center" vertical="center" wrapText="1"/>
    </xf>
    <xf numFmtId="0" fontId="39" fillId="51" borderId="40" xfId="0" applyFont="1" applyFill="1" applyBorder="1" applyAlignment="1" applyProtection="1">
      <alignment horizontal="center" vertical="center" wrapText="1"/>
    </xf>
    <xf numFmtId="0" fontId="39" fillId="51" borderId="41" xfId="0" applyFont="1" applyFill="1" applyBorder="1" applyAlignment="1" applyProtection="1">
      <alignment horizontal="center" vertical="center" wrapText="1"/>
    </xf>
    <xf numFmtId="14" fontId="33" fillId="41" borderId="15" xfId="0" applyNumberFormat="1" applyFont="1" applyFill="1" applyBorder="1" applyAlignment="1" applyProtection="1">
      <alignment horizontal="center" vertical="center" wrapText="1"/>
    </xf>
    <xf numFmtId="14" fontId="33" fillId="41" borderId="39" xfId="0" applyNumberFormat="1" applyFont="1" applyFill="1" applyBorder="1" applyAlignment="1" applyProtection="1">
      <alignment horizontal="center" vertical="center" wrapText="1"/>
    </xf>
    <xf numFmtId="14" fontId="33" fillId="41" borderId="16" xfId="0" applyNumberFormat="1" applyFont="1" applyFill="1" applyBorder="1" applyAlignment="1" applyProtection="1">
      <alignment horizontal="center" vertical="center" wrapText="1"/>
    </xf>
    <xf numFmtId="14" fontId="33" fillId="41" borderId="17" xfId="0" applyNumberFormat="1" applyFont="1" applyFill="1" applyBorder="1" applyAlignment="1" applyProtection="1">
      <alignment horizontal="center" vertical="center" wrapText="1"/>
    </xf>
    <xf numFmtId="14" fontId="33" fillId="41" borderId="40" xfId="0" applyNumberFormat="1" applyFont="1" applyFill="1" applyBorder="1" applyAlignment="1" applyProtection="1">
      <alignment horizontal="center" vertical="center" wrapText="1"/>
    </xf>
    <xf numFmtId="14" fontId="33" fillId="41" borderId="41" xfId="0" applyNumberFormat="1" applyFont="1" applyFill="1" applyBorder="1" applyAlignment="1" applyProtection="1">
      <alignment horizontal="center" vertical="center" wrapText="1"/>
    </xf>
    <xf numFmtId="0" fontId="39" fillId="47" borderId="24" xfId="0" applyFont="1" applyFill="1" applyBorder="1" applyAlignment="1" applyProtection="1">
      <alignment horizontal="center" vertical="center" wrapText="1"/>
    </xf>
    <xf numFmtId="0" fontId="39" fillId="47" borderId="42" xfId="0" applyFont="1" applyFill="1" applyBorder="1" applyAlignment="1" applyProtection="1">
      <alignment horizontal="center" vertical="center" wrapText="1"/>
    </xf>
    <xf numFmtId="0" fontId="39" fillId="47" borderId="25" xfId="0" applyFont="1" applyFill="1" applyBorder="1" applyAlignment="1" applyProtection="1">
      <alignment horizontal="center" vertical="center" wrapText="1"/>
    </xf>
    <xf numFmtId="0" fontId="39" fillId="47" borderId="26" xfId="0" applyFont="1" applyFill="1" applyBorder="1" applyAlignment="1" applyProtection="1">
      <alignment horizontal="center" vertical="center" wrapText="1"/>
    </xf>
    <xf numFmtId="0" fontId="39" fillId="47" borderId="29" xfId="0" applyFont="1" applyFill="1" applyBorder="1" applyAlignment="1" applyProtection="1">
      <alignment horizontal="center" vertical="center" wrapText="1"/>
    </xf>
    <xf numFmtId="0" fontId="39" fillId="47" borderId="43" xfId="0" applyFont="1" applyFill="1" applyBorder="1" applyAlignment="1" applyProtection="1">
      <alignment horizontal="center" vertical="center" wrapText="1"/>
    </xf>
    <xf numFmtId="0" fontId="39" fillId="47" borderId="30" xfId="0" applyFont="1" applyFill="1" applyBorder="1" applyAlignment="1" applyProtection="1">
      <alignment horizontal="center" vertical="center" wrapText="1"/>
    </xf>
    <xf numFmtId="0" fontId="39" fillId="47" borderId="31" xfId="0" applyFont="1" applyFill="1" applyBorder="1" applyAlignment="1" applyProtection="1">
      <alignment horizontal="center" vertical="center" wrapText="1"/>
    </xf>
    <xf numFmtId="0" fontId="39" fillId="51" borderId="39" xfId="0" applyFont="1" applyFill="1" applyBorder="1" applyAlignment="1" applyProtection="1">
      <alignment vertical="center" wrapText="1"/>
    </xf>
    <xf numFmtId="0" fontId="39" fillId="51" borderId="40" xfId="0" applyFont="1" applyFill="1" applyBorder="1" applyAlignment="1" applyProtection="1">
      <alignment vertical="center" wrapText="1"/>
    </xf>
    <xf numFmtId="0" fontId="65" fillId="63" borderId="0" xfId="0" applyFont="1" applyFill="1" applyBorder="1" applyAlignment="1">
      <alignment horizontal="center" vertical="center" wrapText="1"/>
    </xf>
    <xf numFmtId="0" fontId="65" fillId="63" borderId="66" xfId="0" applyFont="1" applyFill="1" applyBorder="1" applyAlignment="1">
      <alignment horizontal="center" vertical="center" wrapText="1"/>
    </xf>
    <xf numFmtId="0" fontId="64" fillId="33" borderId="70" xfId="0" applyFont="1" applyFill="1" applyBorder="1" applyAlignment="1"/>
    <xf numFmtId="0" fontId="64" fillId="33" borderId="71" xfId="0" applyFont="1" applyFill="1" applyBorder="1" applyAlignment="1"/>
    <xf numFmtId="0" fontId="64" fillId="33" borderId="72" xfId="0" applyFont="1" applyFill="1" applyBorder="1" applyAlignment="1"/>
    <xf numFmtId="0" fontId="0" fillId="35" borderId="73" xfId="0" applyFont="1" applyFill="1" applyBorder="1" applyAlignment="1"/>
    <xf numFmtId="0" fontId="67" fillId="64" borderId="0" xfId="0" applyFont="1" applyFill="1" applyAlignment="1">
      <alignment horizontal="center" vertical="center" wrapText="1"/>
    </xf>
    <xf numFmtId="0" fontId="32" fillId="0" borderId="0" xfId="0" applyFont="1" applyAlignment="1">
      <alignment vertical="center" wrapText="1"/>
    </xf>
  </cellXfs>
  <cellStyles count="116">
    <cellStyle name="20% - Accent1" xfId="1" builtinId="30" customBuiltin="1"/>
    <cellStyle name="20% - Accent1 2" xfId="2" xr:uid="{00000000-0005-0000-0000-000001000000}"/>
    <cellStyle name="20% - Accent1 2 2" xfId="88" xr:uid="{00000000-0005-0000-0000-000002000000}"/>
    <cellStyle name="20% - Accent1 3" xfId="75" xr:uid="{00000000-0005-0000-0000-000003000000}"/>
    <cellStyle name="20% - Accent2" xfId="3" builtinId="34" customBuiltin="1"/>
    <cellStyle name="20% - Accent2 2" xfId="4" xr:uid="{00000000-0005-0000-0000-000005000000}"/>
    <cellStyle name="20% - Accent2 2 2" xfId="89" xr:uid="{00000000-0005-0000-0000-000006000000}"/>
    <cellStyle name="20% - Accent2 3" xfId="77" xr:uid="{00000000-0005-0000-0000-000007000000}"/>
    <cellStyle name="20% - Accent3" xfId="5" builtinId="38" customBuiltin="1"/>
    <cellStyle name="20% - Accent3 2" xfId="6" xr:uid="{00000000-0005-0000-0000-000009000000}"/>
    <cellStyle name="20% - Accent3 2 2" xfId="90" xr:uid="{00000000-0005-0000-0000-00000A000000}"/>
    <cellStyle name="20% - Accent3 3" xfId="79" xr:uid="{00000000-0005-0000-0000-00000B000000}"/>
    <cellStyle name="20% - Accent4" xfId="7" builtinId="42" customBuiltin="1"/>
    <cellStyle name="20% - Accent4 2" xfId="8" xr:uid="{00000000-0005-0000-0000-00000D000000}"/>
    <cellStyle name="20% - Accent4 2 2" xfId="91" xr:uid="{00000000-0005-0000-0000-00000E000000}"/>
    <cellStyle name="20% - Accent4 3" xfId="81" xr:uid="{00000000-0005-0000-0000-00000F000000}"/>
    <cellStyle name="20% - Accent5" xfId="9" builtinId="46" customBuiltin="1"/>
    <cellStyle name="20% - Accent5 2" xfId="10" xr:uid="{00000000-0005-0000-0000-000011000000}"/>
    <cellStyle name="20% - Accent5 2 2" xfId="92" xr:uid="{00000000-0005-0000-0000-000012000000}"/>
    <cellStyle name="20% - Accent5 3" xfId="83" xr:uid="{00000000-0005-0000-0000-000013000000}"/>
    <cellStyle name="20% - Accent6" xfId="11" builtinId="50" customBuiltin="1"/>
    <cellStyle name="20% - Accent6 2" xfId="12" xr:uid="{00000000-0005-0000-0000-000015000000}"/>
    <cellStyle name="20% - Accent6 2 2" xfId="93" xr:uid="{00000000-0005-0000-0000-000016000000}"/>
    <cellStyle name="20% - Accent6 3" xfId="85" xr:uid="{00000000-0005-0000-0000-000017000000}"/>
    <cellStyle name="40% - Accent1" xfId="13" builtinId="31" customBuiltin="1"/>
    <cellStyle name="40% - Accent1 2" xfId="14" xr:uid="{00000000-0005-0000-0000-000019000000}"/>
    <cellStyle name="40% - Accent1 2 2" xfId="94" xr:uid="{00000000-0005-0000-0000-00001A000000}"/>
    <cellStyle name="40% - Accent1 3" xfId="76" xr:uid="{00000000-0005-0000-0000-00001B000000}"/>
    <cellStyle name="40% - Accent2" xfId="15" builtinId="35" customBuiltin="1"/>
    <cellStyle name="40% - Accent2 2" xfId="16" xr:uid="{00000000-0005-0000-0000-00001D000000}"/>
    <cellStyle name="40% - Accent2 2 2" xfId="95" xr:uid="{00000000-0005-0000-0000-00001E000000}"/>
    <cellStyle name="40% - Accent2 3" xfId="78" xr:uid="{00000000-0005-0000-0000-00001F000000}"/>
    <cellStyle name="40% - Accent3" xfId="17" builtinId="39" customBuiltin="1"/>
    <cellStyle name="40% - Accent3 2" xfId="18" xr:uid="{00000000-0005-0000-0000-000021000000}"/>
    <cellStyle name="40% - Accent3 2 2" xfId="96" xr:uid="{00000000-0005-0000-0000-000022000000}"/>
    <cellStyle name="40% - Accent3 3" xfId="80" xr:uid="{00000000-0005-0000-0000-000023000000}"/>
    <cellStyle name="40% - Accent4" xfId="19" builtinId="43" customBuiltin="1"/>
    <cellStyle name="40% - Accent4 2" xfId="20" xr:uid="{00000000-0005-0000-0000-000025000000}"/>
    <cellStyle name="40% - Accent4 2 2" xfId="97" xr:uid="{00000000-0005-0000-0000-000026000000}"/>
    <cellStyle name="40% - Accent4 3" xfId="82" xr:uid="{00000000-0005-0000-0000-000027000000}"/>
    <cellStyle name="40% - Accent5" xfId="21" builtinId="47" customBuiltin="1"/>
    <cellStyle name="40% - Accent5 2" xfId="22" xr:uid="{00000000-0005-0000-0000-000029000000}"/>
    <cellStyle name="40% - Accent5 2 2" xfId="98" xr:uid="{00000000-0005-0000-0000-00002A000000}"/>
    <cellStyle name="40% - Accent5 3" xfId="84" xr:uid="{00000000-0005-0000-0000-00002B000000}"/>
    <cellStyle name="40% - Accent6" xfId="23" builtinId="51" customBuiltin="1"/>
    <cellStyle name="40% - Accent6 2" xfId="24" xr:uid="{00000000-0005-0000-0000-00002D000000}"/>
    <cellStyle name="40% - Accent6 2 2" xfId="99" xr:uid="{00000000-0005-0000-0000-00002E000000}"/>
    <cellStyle name="40% - Accent6 3" xfId="86" xr:uid="{00000000-0005-0000-0000-00002F000000}"/>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Accent1" xfId="31" builtinId="29" customBuiltin="1"/>
    <cellStyle name="Accent2" xfId="32" builtinId="33" customBuiltin="1"/>
    <cellStyle name="Accent3" xfId="33" builtinId="37" customBuiltin="1"/>
    <cellStyle name="Accent4" xfId="34" builtinId="41" customBuiltin="1"/>
    <cellStyle name="Accent5" xfId="35" builtinId="45" customBuiltin="1"/>
    <cellStyle name="Accent6" xfId="36" builtinId="49" customBuiltin="1"/>
    <cellStyle name="Bad" xfId="37" builtinId="27" customBuiltin="1"/>
    <cellStyle name="Calculation" xfId="38" builtinId="22" customBuiltin="1"/>
    <cellStyle name="Check Cell" xfId="39" builtinId="23" customBuiltin="1"/>
    <cellStyle name="Comma 2" xfId="40" xr:uid="{00000000-0005-0000-0000-000040000000}"/>
    <cellStyle name="Comma 2 2" xfId="113" xr:uid="{00000000-0005-0000-0000-000041000000}"/>
    <cellStyle name="Comma 3" xfId="72" xr:uid="{00000000-0005-0000-0000-000042000000}"/>
    <cellStyle name="Comma 3 2" xfId="111" xr:uid="{00000000-0005-0000-0000-000043000000}"/>
    <cellStyle name="Explanatory Text" xfId="41" builtinId="53" customBuiltin="1"/>
    <cellStyle name="Good" xfId="42" builtinId="26" customBuiltin="1"/>
    <cellStyle name="Heading 1" xfId="43" builtinId="16" customBuiltin="1"/>
    <cellStyle name="Heading 2" xfId="44" builtinId="17" customBuiltin="1"/>
    <cellStyle name="Heading 3" xfId="45" builtinId="18" customBuiltin="1"/>
    <cellStyle name="Heading 3 2" xfId="114" xr:uid="{00000000-0005-0000-0000-000049000000}"/>
    <cellStyle name="Heading 4" xfId="46" builtinId="19" customBuiltin="1"/>
    <cellStyle name="Input" xfId="47" builtinId="20" customBuiltin="1"/>
    <cellStyle name="Linked Cell" xfId="48" builtinId="24" customBuiltin="1"/>
    <cellStyle name="Neutral" xfId="49" builtinId="28" customBuiltin="1"/>
    <cellStyle name="Normal" xfId="0" builtinId="0"/>
    <cellStyle name="Normal 10" xfId="74" xr:uid="{00000000-0005-0000-0000-00004F000000}"/>
    <cellStyle name="Normal 11" xfId="115" xr:uid="{00000000-0005-0000-0000-000050000000}"/>
    <cellStyle name="Normal 2" xfId="50" xr:uid="{00000000-0005-0000-0000-000051000000}"/>
    <cellStyle name="Normal 2 2" xfId="51" xr:uid="{00000000-0005-0000-0000-000052000000}"/>
    <cellStyle name="Normal 2 2 2" xfId="101" xr:uid="{00000000-0005-0000-0000-000053000000}"/>
    <cellStyle name="Normal 2 3" xfId="52" xr:uid="{00000000-0005-0000-0000-000054000000}"/>
    <cellStyle name="Normal 2 4" xfId="53" xr:uid="{00000000-0005-0000-0000-000055000000}"/>
    <cellStyle name="Normal 2 4 2" xfId="102" xr:uid="{00000000-0005-0000-0000-000056000000}"/>
    <cellStyle name="Normal 2 5" xfId="64" xr:uid="{00000000-0005-0000-0000-000057000000}"/>
    <cellStyle name="Normal 2 6" xfId="73" xr:uid="{00000000-0005-0000-0000-000058000000}"/>
    <cellStyle name="Normal 2 6 2" xfId="112" xr:uid="{00000000-0005-0000-0000-000059000000}"/>
    <cellStyle name="Normal 2 7" xfId="100" xr:uid="{00000000-0005-0000-0000-00005A000000}"/>
    <cellStyle name="Normal 3" xfId="54" xr:uid="{00000000-0005-0000-0000-00005B000000}"/>
    <cellStyle name="Normal 4" xfId="55" xr:uid="{00000000-0005-0000-0000-00005C000000}"/>
    <cellStyle name="Normal 4 2" xfId="103" xr:uid="{00000000-0005-0000-0000-00005D000000}"/>
    <cellStyle name="Normal 5" xfId="56" xr:uid="{00000000-0005-0000-0000-00005E000000}"/>
    <cellStyle name="Normal 5 2" xfId="104" xr:uid="{00000000-0005-0000-0000-00005F000000}"/>
    <cellStyle name="Normal 6" xfId="65" xr:uid="{00000000-0005-0000-0000-000060000000}"/>
    <cellStyle name="Normal 6 2" xfId="108" xr:uid="{00000000-0005-0000-0000-000061000000}"/>
    <cellStyle name="Normal 7" xfId="66" xr:uid="{00000000-0005-0000-0000-000062000000}"/>
    <cellStyle name="Normal 7 2" xfId="109" xr:uid="{00000000-0005-0000-0000-000063000000}"/>
    <cellStyle name="Normal 8" xfId="71" xr:uid="{00000000-0005-0000-0000-000064000000}"/>
    <cellStyle name="Normal 8 2" xfId="110" xr:uid="{00000000-0005-0000-0000-000065000000}"/>
    <cellStyle name="Normal 9" xfId="87" xr:uid="{00000000-0005-0000-0000-000066000000}"/>
    <cellStyle name="Note 2" xfId="57" xr:uid="{00000000-0005-0000-0000-000067000000}"/>
    <cellStyle name="Note 2 2" xfId="58" xr:uid="{00000000-0005-0000-0000-000068000000}"/>
    <cellStyle name="Note 2 2 2" xfId="106" xr:uid="{00000000-0005-0000-0000-000069000000}"/>
    <cellStyle name="Note 2 3" xfId="59" xr:uid="{00000000-0005-0000-0000-00006A000000}"/>
    <cellStyle name="Note 2 3 2" xfId="107" xr:uid="{00000000-0005-0000-0000-00006B000000}"/>
    <cellStyle name="Note 2 4" xfId="105" xr:uid="{00000000-0005-0000-0000-00006C000000}"/>
    <cellStyle name="Output" xfId="60" builtinId="21" customBuiltin="1"/>
    <cellStyle name="Title" xfId="61" builtinId="15" customBuiltin="1"/>
    <cellStyle name="Total" xfId="62" builtinId="25" customBuiltin="1"/>
    <cellStyle name="Warning Text" xfId="63" builtinId="11" customBuiltin="1"/>
    <cellStyle name="What" xfId="68" xr:uid="{00000000-0005-0000-0000-000071000000}"/>
    <cellStyle name="when" xfId="69" xr:uid="{00000000-0005-0000-0000-000072000000}"/>
    <cellStyle name="Where" xfId="70" xr:uid="{00000000-0005-0000-0000-000073000000}"/>
    <cellStyle name="Who" xfId="67" xr:uid="{00000000-0005-0000-0000-000074000000}"/>
  </cellStyles>
  <dxfs count="159">
    <dxf>
      <fill>
        <patternFill>
          <bgColor theme="9"/>
        </patternFill>
      </fill>
    </dxf>
    <dxf>
      <fill>
        <patternFill>
          <bgColor theme="9"/>
        </patternFill>
      </fill>
    </dxf>
    <dxf>
      <fill>
        <patternFill>
          <bgColor theme="9"/>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border>
        <vertical/>
        <horizontal/>
      </border>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border>
        <vertical/>
        <horizontal/>
      </border>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dxf>
    <dxf>
      <fill>
        <patternFill patternType="darkGray">
          <bgColor theme="2" tint="-0.749961851863155"/>
        </patternFill>
      </fill>
      <border>
        <vertical/>
        <horizontal/>
      </border>
    </dxf>
    <dxf>
      <font>
        <b val="0"/>
        <i val="0"/>
        <strike val="0"/>
        <condense val="0"/>
        <extend val="0"/>
        <outline val="0"/>
        <shadow val="0"/>
        <u val="none"/>
        <vertAlign val="baseline"/>
        <sz val="8"/>
        <color auto="1"/>
        <name val="Arial"/>
        <scheme val="minor"/>
      </font>
      <numFmt numFmtId="0" formatCode="General"/>
      <fill>
        <patternFill patternType="solid">
          <fgColor indexed="64"/>
          <bgColor theme="2" tint="-0.249977111117893"/>
        </patternFill>
      </fill>
      <alignment horizontal="general" vertical="center" textRotation="0" wrapText="1" indent="0" justifyLastLine="0" shrinkToFit="0" readingOrder="0"/>
      <border diagonalUp="0" diagonalDown="0">
        <left style="thin">
          <color theme="2" tint="-0.499984740745262"/>
        </left>
        <right style="thin">
          <color theme="2" tint="-0.499984740745262"/>
        </right>
        <top style="thin">
          <color auto="1"/>
        </top>
        <bottom style="thin">
          <color auto="1"/>
        </bottom>
      </border>
      <protection locked="1" hidden="0"/>
    </dxf>
    <dxf>
      <font>
        <b val="0"/>
        <i val="0"/>
        <strike val="0"/>
        <condense val="0"/>
        <extend val="0"/>
        <outline val="0"/>
        <shadow val="0"/>
        <u val="none"/>
        <vertAlign val="baseline"/>
        <sz val="8"/>
        <color auto="1"/>
        <name val="Arial"/>
        <scheme val="minor"/>
      </font>
      <numFmt numFmtId="0" formatCode="General"/>
      <fill>
        <patternFill patternType="solid">
          <fgColor indexed="64"/>
          <bgColor theme="2" tint="-0.249977111117893"/>
        </patternFill>
      </fill>
      <alignment horizontal="general" vertical="center" textRotation="0" wrapText="1" indent="0" justifyLastLine="0" shrinkToFit="0" readingOrder="0"/>
      <border diagonalUp="0" diagonalDown="0">
        <left style="thin">
          <color theme="2" tint="-0.499984740745262"/>
        </left>
        <right style="medium">
          <color indexed="64"/>
        </right>
        <top style="thin">
          <color auto="1"/>
        </top>
        <bottom style="thin">
          <color auto="1"/>
        </bottom>
      </border>
      <protection locked="1" hidden="0"/>
    </dxf>
    <dxf>
      <font>
        <b val="0"/>
        <i val="0"/>
        <strike val="0"/>
        <condense val="0"/>
        <extend val="0"/>
        <outline val="0"/>
        <shadow val="0"/>
        <u val="none"/>
        <vertAlign val="baseline"/>
        <sz val="8"/>
        <color auto="1"/>
        <name val="Arial"/>
        <scheme val="minor"/>
      </font>
      <numFmt numFmtId="0" formatCode="General"/>
      <fill>
        <patternFill patternType="solid">
          <fgColor indexed="64"/>
          <bgColor theme="2" tint="-0.249977111117893"/>
        </patternFill>
      </fill>
      <alignment horizontal="general" vertical="center" textRotation="0" wrapText="1" indent="0" justifyLastLine="0" shrinkToFit="0" readingOrder="0"/>
      <border diagonalUp="0" diagonalDown="0">
        <left style="medium">
          <color indexed="64"/>
        </left>
        <right style="thin">
          <color theme="2" tint="-0.499984740745262"/>
        </right>
        <top style="thin">
          <color auto="1"/>
        </top>
        <bottom style="thin">
          <color auto="1"/>
        </bottom>
      </border>
      <protection locked="1" hidden="0"/>
    </dxf>
    <dxf>
      <font>
        <b/>
        <i val="0"/>
        <strike val="0"/>
        <condense val="0"/>
        <extend val="0"/>
        <outline val="0"/>
        <shadow val="0"/>
        <u val="none"/>
        <vertAlign val="baseline"/>
        <sz val="11"/>
        <color theme="0"/>
        <name val="Helvetica Neue"/>
        <scheme val="none"/>
      </font>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Helvetica Neue"/>
        <scheme val="none"/>
      </font>
      <fill>
        <patternFill patternType="solid">
          <fgColor indexed="64"/>
          <bgColor theme="4"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Helvetica Neue"/>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indexed="8"/>
        <name val="Helvetica Neue"/>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indexed="8"/>
        <name val="Helvetica Neue"/>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indexed="8"/>
        <name val="Helvetica Neue"/>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bottom style="thin">
          <color theme="4" tint="0.39997558519241921"/>
        </bottom>
      </border>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Helvetica Neue"/>
        <scheme val="none"/>
      </font>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Helvetica Neue"/>
        <scheme val="none"/>
      </font>
      <fill>
        <patternFill patternType="solid">
          <fgColor indexed="64"/>
          <bgColor theme="4" tint="0.79998168889431442"/>
        </patternFill>
      </fill>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indexed="8"/>
        <name val="Helvetica Neue"/>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indexed="8"/>
        <name val="Helvetica Neue"/>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indexed="8"/>
        <name val="Helvetica Neue"/>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border outline="0">
        <top style="thin">
          <color theme="4" tint="0.39997558519241921"/>
        </top>
      </border>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ont>
        <b val="0"/>
        <i val="0"/>
        <strike val="0"/>
        <condense val="0"/>
        <extend val="0"/>
        <outline val="0"/>
        <shadow val="0"/>
        <u val="none"/>
        <vertAlign val="baseline"/>
        <sz val="8"/>
        <color theme="1" tint="0.34998626667073579"/>
        <name val="Arial"/>
        <scheme val="minor"/>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left style="thin">
          <color theme="2" tint="-0.499984740745262"/>
        </left>
        <right style="medium">
          <color indexed="64"/>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7" tint="-0.499984740745262"/>
        <name val="Arial"/>
        <scheme val="minor"/>
      </font>
      <numFmt numFmtId="165" formatCode="yyyy\-mm\-dd;@"/>
      <fill>
        <patternFill patternType="solid">
          <fgColor indexed="64"/>
          <bgColor theme="7" tint="0.79998168889431442"/>
        </patternFill>
      </fill>
      <alignment horizontal="center" vertical="top" textRotation="0" wrapText="0"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b val="0"/>
        <i val="0"/>
        <strike val="0"/>
        <condense val="0"/>
        <extend val="0"/>
        <outline val="0"/>
        <shadow val="0"/>
        <u val="none"/>
        <vertAlign val="baseline"/>
        <sz val="8"/>
        <color theme="1"/>
        <name val="Arial"/>
        <scheme val="minor"/>
      </font>
      <numFmt numFmtId="165" formatCode="yyyy\-mm\-dd;@"/>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7" tint="-0.499984740745262"/>
        <name val="Arial"/>
        <scheme val="minor"/>
      </font>
      <numFmt numFmtId="1" formatCode="0"/>
      <fill>
        <patternFill patternType="solid">
          <fgColor indexed="64"/>
          <bgColor theme="7" tint="0.79998168889431442"/>
        </patternFill>
      </fill>
      <alignment horizontal="center" vertical="top" textRotation="0" wrapText="0" indent="0" justifyLastLine="0" shrinkToFit="0" readingOrder="0"/>
      <border diagonalUp="0" diagonalDown="0">
        <left style="medium">
          <color indexed="64"/>
        </left>
        <right style="thin">
          <color theme="2" tint="-0.499984740745262"/>
        </right>
        <top style="thin">
          <color theme="2" tint="-0.499984740745262"/>
        </top>
        <bottom style="thin">
          <color theme="2" tint="-0.499984740745262"/>
        </bottom>
        <vertical/>
        <horizontal style="thin">
          <color theme="2" tint="-0.499984740745262"/>
        </horizontal>
      </border>
      <protection locked="0" hidden="0"/>
    </dxf>
    <dxf>
      <font>
        <b val="0"/>
        <i val="0"/>
        <strike val="0"/>
        <condense val="0"/>
        <extend val="0"/>
        <outline val="0"/>
        <shadow val="0"/>
        <u val="none"/>
        <vertAlign val="baseline"/>
        <sz val="8"/>
        <color theme="1" tint="0.34998626667073579"/>
        <name val="Arial"/>
        <scheme val="minor"/>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left style="thin">
          <color theme="2" tint="-0.499984740745262"/>
        </left>
        <right style="medium">
          <color indexed="64"/>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thin">
          <color theme="2" tint="-0.499984740745262"/>
        </left>
        <right/>
        <top style="thin">
          <color theme="2" tint="-0.499984740745262"/>
        </top>
        <bottom style="thin">
          <color theme="2" tint="-0.499984740745262"/>
        </bottom>
        <vertical/>
        <horizontal/>
      </border>
      <protection locked="1"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medium">
          <color indexed="64"/>
        </left>
        <right style="thin">
          <color theme="2" tint="-0.499984740745262"/>
        </right>
        <top/>
        <bottom style="thin">
          <color theme="2" tint="-0.499984740745262"/>
        </bottom>
        <vertical/>
        <horizontal/>
      </border>
      <protection locked="0"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center" vertical="top" textRotation="0" wrapText="1" indent="0" justifyLastLine="0" shrinkToFit="0" readingOrder="0"/>
      <border diagonalUp="0" diagonalDown="0">
        <left style="thin">
          <color theme="2" tint="-0.499984740745262"/>
        </left>
        <right style="medium">
          <color indexed="64"/>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center" vertical="top"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b val="0"/>
        <i val="0"/>
        <strike val="0"/>
        <condense val="0"/>
        <extend val="0"/>
        <outline val="0"/>
        <shadow val="0"/>
        <u val="none"/>
        <vertAlign val="baseline"/>
        <sz val="8"/>
        <color theme="1"/>
        <name val="Calibri"/>
        <scheme val="minor"/>
      </font>
      <numFmt numFmtId="3" formatCode="#,##0"/>
      <fill>
        <patternFill patternType="solid">
          <fgColor indexed="64"/>
          <bgColor theme="6" tint="0.79998168889431442"/>
        </patternFill>
      </fill>
      <alignment horizontal="left" vertical="center" textRotation="0" wrapText="1" indent="0" justifyLastLine="0" shrinkToFit="0" readingOrder="0"/>
      <border diagonalUp="0" diagonalDown="0">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3" formatCode="#,##0"/>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2" tint="-0.249977111117893"/>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horizontal/>
      </border>
      <protection locked="1"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left" vertical="top" textRotation="0" wrapText="1" indent="0" justifyLastLine="0" shrinkToFit="0" readingOrder="0"/>
      <border diagonalUp="0" diagonalDown="0" outline="0">
        <left style="medium">
          <color indexed="64"/>
        </left>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left" vertical="top" textRotation="0" wrapText="1" indent="0" justifyLastLine="0" shrinkToFit="0" readingOrder="0"/>
      <border diagonalUp="0" diagonalDown="0">
        <left style="thin">
          <color theme="2" tint="-0.499984740745262"/>
        </left>
        <right style="medium">
          <color indexed="64"/>
        </right>
        <top style="medium">
          <color auto="1"/>
        </top>
        <bottom style="medium">
          <color auto="1"/>
        </bottom>
      </border>
      <protection locked="0"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left" vertical="top" textRotation="0" wrapText="1" indent="0" justifyLastLine="0" shrinkToFit="0" readingOrder="0"/>
      <border diagonalUp="0" diagonalDown="0">
        <left style="thin">
          <color theme="2" tint="-0.499984740745262"/>
        </left>
        <right style="thin">
          <color theme="2" tint="-0.499984740745262"/>
        </right>
        <top style="medium">
          <color auto="1"/>
        </top>
        <bottom style="medium">
          <color auto="1"/>
        </bottom>
      </border>
      <protection locked="0" hidden="0"/>
    </dxf>
    <dxf>
      <font>
        <b val="0"/>
        <i val="0"/>
        <strike val="0"/>
        <condense val="0"/>
        <extend val="0"/>
        <outline val="0"/>
        <shadow val="0"/>
        <u val="none"/>
        <vertAlign val="baseline"/>
        <sz val="8"/>
        <color theme="1"/>
        <name val="Arial"/>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2" tint="-0.249977111117893"/>
        </patternFill>
      </fill>
      <alignment horizontal="center"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1"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2" tint="-0.249977111117893"/>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horizontal/>
      </border>
      <protection locked="1"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6" tint="-0.499984740745262"/>
        <name val="Arial"/>
        <scheme val="minor"/>
      </font>
      <numFmt numFmtId="164" formatCode="0.0000000000"/>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theme="2" tint="-0.499984740745262"/>
        </left>
        <right style="thin">
          <color theme="2" tint="-0.499984740745262"/>
        </right>
        <top style="medium">
          <color auto="1"/>
        </top>
        <bottom style="medium">
          <color auto="1"/>
        </bottom>
      </border>
      <protection locked="0"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6" tint="-0.499984740745262"/>
        <name val="Arial"/>
        <scheme val="minor"/>
      </font>
      <numFmt numFmtId="164" formatCode="0.000000000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2" tint="-0.499984740745262"/>
        </left>
        <right style="thin">
          <color theme="2" tint="-0.499984740745262"/>
        </right>
        <top style="medium">
          <color auto="1"/>
        </top>
        <bottom style="medium">
          <color auto="1"/>
        </bottom>
      </border>
      <protection locked="0" hidden="0"/>
    </dxf>
    <dxf>
      <font>
        <b val="0"/>
        <i val="0"/>
        <strike val="0"/>
        <condense val="0"/>
        <extend val="0"/>
        <outline val="0"/>
        <shadow val="0"/>
        <u val="none"/>
        <vertAlign val="baseline"/>
        <sz val="8"/>
        <color theme="6" tint="-0.499984740745262"/>
        <name val="Arial"/>
        <scheme val="minor"/>
      </font>
      <numFmt numFmtId="164" formatCode="0.000000000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2" tint="-0.499984740745262"/>
        </left>
        <right style="thin">
          <color theme="2" tint="-0.499984740745262"/>
        </right>
        <top style="medium">
          <color auto="1"/>
        </top>
        <bottom style="medium">
          <color auto="1"/>
        </bottom>
      </border>
      <protection locked="0" hidden="0"/>
    </dxf>
    <dxf>
      <font>
        <b/>
        <i val="0"/>
        <strike val="0"/>
        <condense val="0"/>
        <extend val="0"/>
        <outline val="0"/>
        <shadow val="0"/>
        <u val="none"/>
        <vertAlign val="baseline"/>
        <sz val="8"/>
        <color auto="1"/>
        <name val="Arial"/>
        <scheme val="minor"/>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style="medium">
          <color indexed="64"/>
        </left>
        <right style="thin">
          <color theme="2" tint="-0.499984740745262"/>
        </right>
        <top style="medium">
          <color auto="1"/>
        </top>
        <bottom style="medium">
          <color auto="1"/>
        </bottom>
      </border>
      <protection locked="0" hidden="0"/>
    </dxf>
    <dxf>
      <font>
        <b/>
        <i val="0"/>
        <strike val="0"/>
        <condense val="0"/>
        <extend val="0"/>
        <outline val="0"/>
        <shadow val="0"/>
        <u val="none"/>
        <vertAlign val="baseline"/>
        <sz val="8"/>
        <color theme="1"/>
        <name val="Arial"/>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0" hidden="0"/>
    </dxf>
    <dxf>
      <font>
        <b/>
        <i val="0"/>
        <strike val="0"/>
        <condense val="0"/>
        <extend val="0"/>
        <outline val="0"/>
        <shadow val="0"/>
        <u val="none"/>
        <vertAlign val="baseline"/>
        <sz val="8"/>
        <color theme="1"/>
        <name val="Arial"/>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0" hidden="0"/>
    </dxf>
    <dxf>
      <font>
        <b/>
        <i val="0"/>
        <strike val="0"/>
        <condense val="0"/>
        <extend val="0"/>
        <outline val="0"/>
        <shadow val="0"/>
        <u val="none"/>
        <vertAlign val="baseline"/>
        <sz val="8"/>
        <color theme="1"/>
        <name val="Arial"/>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0" hidden="0"/>
    </dxf>
    <dxf>
      <font>
        <b/>
        <i val="0"/>
        <strike val="0"/>
        <condense val="0"/>
        <extend val="0"/>
        <outline val="0"/>
        <shadow val="0"/>
        <u val="none"/>
        <vertAlign val="baseline"/>
        <sz val="8"/>
        <color theme="1"/>
        <name val="Arial"/>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theme="2" tint="-0.499984740745262"/>
        </right>
        <top style="thin">
          <color theme="2" tint="-0.499984740745262"/>
        </top>
        <bottom style="thin">
          <color theme="2" tint="-0.499984740745262"/>
        </bottom>
        <vertical/>
        <horizontal/>
      </border>
      <protection locked="0" hidden="0"/>
    </dxf>
    <dxf>
      <border outline="0">
        <bottom style="hair">
          <color indexed="64"/>
        </bottom>
      </border>
    </dxf>
    <dxf>
      <font>
        <strike val="0"/>
        <outline val="0"/>
        <shadow val="0"/>
        <u val="none"/>
        <vertAlign val="baseline"/>
        <sz val="8"/>
        <name val="Arial"/>
        <scheme val="minor"/>
      </font>
    </dxf>
    <dxf>
      <border>
        <bottom style="medium">
          <color indexed="64"/>
        </bottom>
      </border>
    </dxf>
    <dxf>
      <font>
        <b/>
        <i val="0"/>
        <strike val="0"/>
        <condense val="0"/>
        <extend val="0"/>
        <outline val="0"/>
        <shadow val="0"/>
        <u val="none"/>
        <vertAlign val="baseline"/>
        <sz val="10"/>
        <color auto="1"/>
        <name val="Arial"/>
        <scheme val="minor"/>
      </font>
      <numFmt numFmtId="0" formatCode="General"/>
      <fill>
        <patternFill patternType="solid">
          <fgColor indexed="64"/>
          <bgColor theme="9" tint="0.59996337778862885"/>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bottom/>
      </border>
      <protection locked="1" hidden="0"/>
    </dxf>
    <dxf>
      <font>
        <b val="0"/>
        <i val="0"/>
        <strike val="0"/>
        <condense val="0"/>
        <extend val="0"/>
        <outline val="0"/>
        <shadow val="0"/>
        <u val="none"/>
        <vertAlign val="baseline"/>
        <sz val="8"/>
        <color auto="1"/>
        <name val="Arial"/>
        <scheme val="minor"/>
      </font>
      <numFmt numFmtId="0" formatCode="General"/>
      <fill>
        <patternFill patternType="solid">
          <fgColor indexed="64"/>
          <bgColor theme="2" tint="-0.249977111117893"/>
        </patternFill>
      </fill>
      <alignment horizontal="general" vertical="center" textRotation="0" wrapText="1" indent="0" justifyLastLine="0" shrinkToFit="0" readingOrder="0"/>
      <border diagonalUp="0" diagonalDown="0">
        <left style="thin">
          <color theme="2" tint="-0.499984740745262"/>
        </left>
        <right style="medium">
          <color indexed="64"/>
        </right>
        <top style="thin">
          <color auto="1"/>
        </top>
        <bottom style="thin">
          <color auto="1"/>
        </bottom>
      </border>
      <protection locked="1" hidden="0"/>
    </dxf>
    <dxf>
      <font>
        <b val="0"/>
        <i val="0"/>
        <strike val="0"/>
        <condense val="0"/>
        <extend val="0"/>
        <outline val="0"/>
        <shadow val="0"/>
        <u val="none"/>
        <vertAlign val="baseline"/>
        <sz val="8"/>
        <color auto="1"/>
        <name val="Arial"/>
        <scheme val="minor"/>
      </font>
      <numFmt numFmtId="0" formatCode="General"/>
      <fill>
        <patternFill patternType="solid">
          <fgColor indexed="64"/>
          <bgColor theme="2" tint="-0.249977111117893"/>
        </patternFill>
      </fill>
      <alignment horizontal="general" vertical="center" textRotation="0" wrapText="1" indent="0" justifyLastLine="0" shrinkToFit="0" readingOrder="0"/>
      <border diagonalUp="0" diagonalDown="0">
        <left style="thin">
          <color theme="2" tint="-0.499984740745262"/>
        </left>
        <right style="thin">
          <color theme="2" tint="-0.499984740745262"/>
        </right>
        <top style="thin">
          <color auto="1"/>
        </top>
        <bottom style="thin">
          <color auto="1"/>
        </bottom>
      </border>
      <protection locked="1" hidden="0"/>
    </dxf>
    <dxf>
      <font>
        <b val="0"/>
        <i val="0"/>
        <strike val="0"/>
        <condense val="0"/>
        <extend val="0"/>
        <outline val="0"/>
        <shadow val="0"/>
        <u val="none"/>
        <vertAlign val="baseline"/>
        <sz val="8"/>
        <color auto="1"/>
        <name val="Arial"/>
        <scheme val="minor"/>
      </font>
      <numFmt numFmtId="0" formatCode="General"/>
      <fill>
        <patternFill patternType="solid">
          <fgColor indexed="64"/>
          <bgColor theme="2" tint="-0.249977111117893"/>
        </patternFill>
      </fill>
      <alignment horizontal="general" vertical="center" textRotation="0" wrapText="1" indent="0" justifyLastLine="0" shrinkToFit="0" readingOrder="0"/>
      <border diagonalUp="0" diagonalDown="0">
        <left style="medium">
          <color indexed="64"/>
        </left>
        <right style="thin">
          <color theme="2" tint="-0.499984740745262"/>
        </right>
        <top style="thin">
          <color auto="1"/>
        </top>
        <bottom style="thin">
          <color auto="1"/>
        </bottom>
      </border>
      <protection locked="1" hidden="0"/>
    </dxf>
    <dxf>
      <font>
        <b val="0"/>
        <i val="0"/>
        <strike val="0"/>
        <condense val="0"/>
        <extend val="0"/>
        <outline val="0"/>
        <shadow val="0"/>
        <u val="none"/>
        <vertAlign val="baseline"/>
        <sz val="8"/>
        <color theme="1" tint="0.34998626667073579"/>
        <name val="Arial"/>
        <scheme val="minor"/>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left style="thin">
          <color theme="2" tint="-0.499984740745262"/>
        </left>
        <right style="medium">
          <color indexed="64"/>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7" tint="-0.499984740745262"/>
        <name val="Arial"/>
        <scheme val="minor"/>
      </font>
      <numFmt numFmtId="165" formatCode="yyyy\-mm\-dd;@"/>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b val="0"/>
        <i val="0"/>
        <strike val="0"/>
        <condense val="0"/>
        <extend val="0"/>
        <outline val="0"/>
        <shadow val="0"/>
        <u val="none"/>
        <vertAlign val="baseline"/>
        <sz val="8"/>
        <color theme="1"/>
        <name val="Arial"/>
        <scheme val="minor"/>
      </font>
      <numFmt numFmtId="165" formatCode="yyyy\-mm\-dd;@"/>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7" tint="-0.499984740745262"/>
        <name val="Arial"/>
        <scheme val="minor"/>
      </font>
      <numFmt numFmtId="1" formatCode="0"/>
      <fill>
        <patternFill patternType="solid">
          <fgColor indexed="64"/>
          <bgColor theme="7" tint="0.79998168889431442"/>
        </patternFill>
      </fill>
      <alignment horizontal="center" vertical="center" textRotation="0" wrapText="0" indent="0" justifyLastLine="0" shrinkToFit="0" readingOrder="0"/>
      <border diagonalUp="0" diagonalDown="0">
        <left style="medium">
          <color indexed="64"/>
        </left>
        <right style="thin">
          <color theme="2" tint="-0.499984740745262"/>
        </right>
        <top style="thin">
          <color theme="2" tint="-0.499984740745262"/>
        </top>
        <bottom style="thin">
          <color theme="2" tint="-0.499984740745262"/>
        </bottom>
        <vertical/>
        <horizontal style="thin">
          <color theme="2" tint="-0.499984740745262"/>
        </horizontal>
      </border>
      <protection locked="0" hidden="0"/>
    </dxf>
    <dxf>
      <font>
        <b val="0"/>
        <i val="0"/>
        <strike val="0"/>
        <condense val="0"/>
        <extend val="0"/>
        <outline val="0"/>
        <shadow val="0"/>
        <u val="none"/>
        <vertAlign val="baseline"/>
        <sz val="8"/>
        <color theme="1" tint="0.34998626667073579"/>
        <name val="Arial"/>
        <scheme val="minor"/>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left style="thin">
          <color theme="2" tint="-0.499984740745262"/>
        </left>
        <right style="medium">
          <color indexed="64"/>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thin">
          <color theme="2" tint="-0.499984740745262"/>
        </left>
        <right/>
        <top style="thin">
          <color theme="2" tint="-0.499984740745262"/>
        </top>
        <bottom style="thin">
          <color theme="2" tint="-0.499984740745262"/>
        </bottom>
        <vertical/>
        <horizontal/>
      </border>
      <protection locked="1"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2" tint="-0.249977111117893"/>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1"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2" tint="-0.249977111117893"/>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1"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0" formatCode="General"/>
      <fill>
        <patternFill patternType="solid">
          <fgColor indexed="64"/>
          <bgColor theme="3" tint="0.79998168889431442"/>
        </patternFill>
      </fill>
      <alignment horizontal="left" vertical="center" textRotation="0" wrapText="1" indent="0" justifyLastLine="0" shrinkToFit="0" readingOrder="0"/>
      <border diagonalUp="0" diagonalDown="0">
        <left style="medium">
          <color indexed="64"/>
        </left>
        <right style="thin">
          <color theme="2" tint="-0.499984740745262"/>
        </right>
        <top/>
        <bottom style="thin">
          <color theme="2" tint="-0.499984740745262"/>
        </bottom>
        <vertical/>
        <horizontal/>
      </border>
      <protection locked="0"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2" tint="-0.499984740745262"/>
        </left>
        <right style="medium">
          <color indexed="64"/>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b val="0"/>
        <i val="0"/>
        <strike val="0"/>
        <condense val="0"/>
        <extend val="0"/>
        <outline val="0"/>
        <shadow val="0"/>
        <u val="none"/>
        <vertAlign val="baseline"/>
        <sz val="8"/>
        <color theme="1"/>
        <name val="Calibri"/>
        <scheme val="minor"/>
      </font>
      <numFmt numFmtId="3" formatCode="#,##0"/>
      <fill>
        <patternFill patternType="solid">
          <fgColor indexed="64"/>
          <bgColor theme="6" tint="0.79998168889431442"/>
        </patternFill>
      </fill>
      <alignment horizontal="left" vertical="center" textRotation="0" wrapText="1" indent="0" justifyLastLine="0" shrinkToFit="0" readingOrder="0"/>
      <border diagonalUp="0" diagonalDown="0">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3" formatCode="#,##0"/>
      <fill>
        <patternFill patternType="solid">
          <fgColor indexed="64"/>
          <bgColor theme="6"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2" tint="-0.249977111117893"/>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horizontal/>
      </border>
      <protection locked="1"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left" vertical="center" textRotation="0" wrapText="1" indent="0" justifyLastLine="0" shrinkToFit="0" readingOrder="0"/>
      <border diagonalUp="0" diagonalDown="0">
        <left style="medium">
          <color indexed="64"/>
        </left>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left" vertical="center" textRotation="0" wrapText="1" indent="0" justifyLastLine="0" shrinkToFit="0" readingOrder="0"/>
      <border diagonalUp="0" diagonalDown="0">
        <left style="thin">
          <color theme="2" tint="-0.499984740745262"/>
        </left>
        <right style="medium">
          <color indexed="64"/>
        </right>
        <top style="medium">
          <color auto="1"/>
        </top>
        <bottom style="medium">
          <color auto="1"/>
        </bottom>
      </border>
      <protection locked="0" hidden="0"/>
    </dxf>
    <dxf>
      <font>
        <b val="0"/>
        <i val="0"/>
        <strike val="0"/>
        <condense val="0"/>
        <extend val="0"/>
        <outline val="0"/>
        <shadow val="0"/>
        <u val="none"/>
        <vertAlign val="baseline"/>
        <sz val="8"/>
        <color theme="6" tint="-0.499984740745262"/>
        <name val="Arial"/>
        <scheme val="minor"/>
      </font>
      <numFmt numFmtId="3" formatCode="#,##0"/>
      <fill>
        <patternFill patternType="solid">
          <fgColor indexed="64"/>
          <bgColor theme="4"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medium">
          <color auto="1"/>
        </top>
        <bottom style="medium">
          <color auto="1"/>
        </bottom>
      </border>
      <protection locked="0" hidden="0"/>
    </dxf>
    <dxf>
      <font>
        <b val="0"/>
        <i val="0"/>
        <strike val="0"/>
        <condense val="0"/>
        <extend val="0"/>
        <outline val="0"/>
        <shadow val="0"/>
        <u val="none"/>
        <vertAlign val="baseline"/>
        <sz val="8"/>
        <color theme="1"/>
        <name val="Arial"/>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2" tint="-0.249977111117893"/>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1"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7"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6" tint="-0.499984740745262"/>
        <name val="Arial"/>
        <scheme val="minor"/>
      </font>
      <numFmt numFmtId="164" formatCode="0.0000000000"/>
      <fill>
        <patternFill patternType="solid">
          <fgColor indexed="64"/>
          <bgColor theme="4" tint="0.79998168889431442"/>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medium">
          <color auto="1"/>
        </top>
        <bottom style="medium">
          <color auto="1"/>
        </bottom>
      </border>
      <protection locked="0"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1"/>
        <name val="Calibri"/>
        <scheme val="minor"/>
      </font>
      <numFmt numFmtId="164" formatCode="0.0000000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6" tint="-0.499984740745262"/>
        <name val="Arial"/>
        <scheme val="minor"/>
      </font>
      <numFmt numFmtId="164" formatCode="0.000000000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medium">
          <color auto="1"/>
        </top>
        <bottom style="medium">
          <color auto="1"/>
        </bottom>
      </border>
      <protection locked="0" hidden="0"/>
    </dxf>
    <dxf>
      <font>
        <b val="0"/>
        <i val="0"/>
        <strike val="0"/>
        <condense val="0"/>
        <extend val="0"/>
        <outline val="0"/>
        <shadow val="0"/>
        <u val="none"/>
        <vertAlign val="baseline"/>
        <sz val="8"/>
        <color theme="6" tint="-0.499984740745262"/>
        <name val="Arial"/>
        <scheme val="minor"/>
      </font>
      <numFmt numFmtId="164" formatCode="0.000000000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medium">
          <color auto="1"/>
        </top>
        <bottom style="medium">
          <color auto="1"/>
        </bottom>
      </border>
      <protection locked="0" hidden="0"/>
    </dxf>
    <dxf>
      <font>
        <b/>
        <i val="0"/>
        <strike val="0"/>
        <condense val="0"/>
        <extend val="0"/>
        <outline val="0"/>
        <shadow val="0"/>
        <u val="none"/>
        <vertAlign val="baseline"/>
        <sz val="8"/>
        <color auto="1"/>
        <name val="Arial"/>
        <scheme val="minor"/>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medium">
          <color indexed="64"/>
        </left>
        <right style="thin">
          <color theme="2" tint="-0.499984740745262"/>
        </right>
        <top style="medium">
          <color auto="1"/>
        </top>
        <bottom style="medium">
          <color auto="1"/>
        </bottom>
      </border>
      <protection locked="0" hidden="0"/>
    </dxf>
    <dxf>
      <font>
        <b/>
        <i val="0"/>
        <strike val="0"/>
        <condense val="0"/>
        <extend val="0"/>
        <outline val="0"/>
        <shadow val="0"/>
        <u val="none"/>
        <vertAlign val="baseline"/>
        <sz val="8"/>
        <color theme="1"/>
        <name val="Arial"/>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0" hidden="0"/>
    </dxf>
    <dxf>
      <font>
        <b/>
        <i val="0"/>
        <strike val="0"/>
        <condense val="0"/>
        <extend val="0"/>
        <outline val="0"/>
        <shadow val="0"/>
        <u val="none"/>
        <vertAlign val="baseline"/>
        <sz val="8"/>
        <color theme="1"/>
        <name val="Arial"/>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0" hidden="0"/>
    </dxf>
    <dxf>
      <font>
        <b/>
        <i val="0"/>
        <strike val="0"/>
        <condense val="0"/>
        <extend val="0"/>
        <outline val="0"/>
        <shadow val="0"/>
        <u val="none"/>
        <vertAlign val="baseline"/>
        <sz val="8"/>
        <color theme="1"/>
        <name val="Arial"/>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0" hidden="0"/>
    </dxf>
    <dxf>
      <font>
        <b/>
        <i val="0"/>
        <strike val="0"/>
        <condense val="0"/>
        <extend val="0"/>
        <outline val="0"/>
        <shadow val="0"/>
        <u val="none"/>
        <vertAlign val="baseline"/>
        <sz val="8"/>
        <color theme="1"/>
        <name val="Arial"/>
        <scheme val="minor"/>
      </font>
      <numFmt numFmtId="0" formatCode="General"/>
      <fill>
        <patternFill patternType="solid">
          <fgColor indexed="64"/>
          <bgColor theme="0"/>
        </patternFill>
      </fill>
      <alignment horizontal="left"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border>
      <protection locked="0" hidden="0"/>
    </dxf>
    <dxf>
      <font>
        <b val="0"/>
        <i val="0"/>
        <strike val="0"/>
        <condense val="0"/>
        <extend val="0"/>
        <outline val="0"/>
        <shadow val="0"/>
        <u val="none"/>
        <vertAlign val="baseline"/>
        <sz val="8"/>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horizontal/>
      </border>
      <protection locked="0" hidden="0"/>
    </dxf>
    <dxf>
      <font>
        <b val="0"/>
        <i val="0"/>
        <strike val="0"/>
        <condense val="0"/>
        <extend val="0"/>
        <outline val="0"/>
        <shadow val="0"/>
        <u val="none"/>
        <vertAlign val="baseline"/>
        <sz val="8"/>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theme="2" tint="-0.499984740745262"/>
        </right>
        <top style="thin">
          <color theme="2" tint="-0.499984740745262"/>
        </top>
        <bottom style="thin">
          <color theme="2" tint="-0.499984740745262"/>
        </bottom>
        <vertical/>
        <horizontal/>
      </border>
      <protection locked="0" hidden="0"/>
    </dxf>
    <dxf>
      <border outline="0">
        <bottom style="hair">
          <color rgb="FF000000"/>
        </bottom>
      </border>
    </dxf>
    <dxf>
      <font>
        <strike val="0"/>
        <outline val="0"/>
        <shadow val="0"/>
        <u val="none"/>
        <vertAlign val="baseline"/>
        <sz val="8"/>
        <name val="Calibri"/>
        <scheme val="none"/>
      </font>
      <numFmt numFmtId="0" formatCode="General"/>
      <alignment vertical="center" textRotation="0" justifyLastLine="0" shrinkToFit="0" readingOrder="0"/>
    </dxf>
    <dxf>
      <border>
        <bottom style="medium">
          <color rgb="FF000000"/>
        </bottom>
      </border>
    </dxf>
    <dxf>
      <font>
        <b/>
        <i val="0"/>
        <strike val="0"/>
        <condense val="0"/>
        <extend val="0"/>
        <outline val="0"/>
        <shadow val="0"/>
        <u val="none"/>
        <vertAlign val="baseline"/>
        <sz val="10"/>
        <color auto="1"/>
        <name val="Arial"/>
        <scheme val="minor"/>
      </font>
      <numFmt numFmtId="0" formatCode="General"/>
      <fill>
        <patternFill patternType="solid">
          <fgColor indexed="64"/>
          <bgColor theme="9" tint="0.59996337778862885"/>
        </patternFill>
      </fill>
      <alignment horizontal="center" vertical="center" textRotation="0" wrapText="1" indent="0" justifyLastLine="0" shrinkToFit="0" readingOrder="0"/>
      <border diagonalUp="0" diagonalDown="0">
        <left style="thin">
          <color theme="2" tint="-0.499984740745262"/>
        </left>
        <right style="thin">
          <color theme="2" tint="-0.499984740745262"/>
        </right>
        <top/>
        <bottom/>
      </border>
      <protection locked="1" hidden="0"/>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
      <border>
        <left style="thin">
          <color rgb="FFED7D31"/>
        </left>
      </border>
    </dxf>
    <dxf>
      <border>
        <left style="thin">
          <color rgb="FFED7D31"/>
        </left>
      </border>
    </dxf>
    <dxf>
      <border>
        <top style="thin">
          <color rgb="FFED7D31"/>
        </top>
      </border>
    </dxf>
    <dxf>
      <border>
        <top style="thin">
          <color rgb="FFED7D31"/>
        </top>
      </border>
    </dxf>
    <dxf>
      <font>
        <b/>
        <color rgb="FF000000"/>
      </font>
    </dxf>
    <dxf>
      <font>
        <b/>
        <color rgb="FF000000"/>
      </font>
    </dxf>
    <dxf>
      <font>
        <b/>
        <color rgb="FF000000"/>
      </font>
      <border>
        <top style="double">
          <color rgb="FFED7D31"/>
        </top>
      </border>
    </dxf>
    <dxf>
      <font>
        <b/>
        <color rgb="FFFFFFFF"/>
      </font>
      <fill>
        <patternFill patternType="solid">
          <fgColor rgb="FFED7D31"/>
          <bgColor rgb="FFED7D31"/>
        </patternFill>
      </fill>
    </dxf>
    <dxf>
      <font>
        <color rgb="FF000000"/>
      </font>
      <border>
        <left style="thin">
          <color rgb="FFED7D31"/>
        </left>
        <right style="thin">
          <color rgb="FFED7D31"/>
        </right>
        <top style="thin">
          <color rgb="FFED7D31"/>
        </top>
        <bottom style="thin">
          <color rgb="FFED7D31"/>
        </bottom>
      </border>
    </dxf>
  </dxfs>
  <tableStyles count="3" defaultTableStyle="TableStyleMedium9" defaultPivotStyle="PivotStyleLight16">
    <tableStyle name="TableStyleLight10 2" pivot="0" count="9" xr9:uid="{00000000-0011-0000-FFFF-FFFF00000000}">
      <tableStyleElement type="wholeTable" dxfId="158"/>
      <tableStyleElement type="headerRow" dxfId="157"/>
      <tableStyleElement type="totalRow" dxfId="156"/>
      <tableStyleElement type="firstColumn" dxfId="155"/>
      <tableStyleElement type="lastColumn" dxfId="154"/>
      <tableStyleElement type="firstRowStripe" dxfId="153"/>
      <tableStyleElement type="secondRowStripe" dxfId="152"/>
      <tableStyleElement type="firstColumnStripe" dxfId="151"/>
      <tableStyleElement type="secondColumnStripe" dxfId="150"/>
    </tableStyle>
    <tableStyle name="TableStyleLight9 2" pivot="0" count="9" xr9:uid="{00000000-0011-0000-FFFF-FFFF01000000}">
      <tableStyleElement type="wholeTable" dxfId="149"/>
      <tableStyleElement type="headerRow" dxfId="148"/>
      <tableStyleElement type="totalRow" dxfId="147"/>
      <tableStyleElement type="firstColumn" dxfId="146"/>
      <tableStyleElement type="lastColumn" dxfId="145"/>
      <tableStyleElement type="firstRowStripe" dxfId="144"/>
      <tableStyleElement type="secondRowStripe" dxfId="143"/>
      <tableStyleElement type="firstColumnStripe" dxfId="142"/>
      <tableStyleElement type="secondColumnStripe" dxfId="141"/>
    </tableStyle>
    <tableStyle name="TableStyleLight9 3" pivot="0" count="9" xr9:uid="{00000000-0011-0000-FFFF-FFFF02000000}">
      <tableStyleElement type="wholeTable" dxfId="140"/>
      <tableStyleElement type="headerRow" dxfId="139"/>
      <tableStyleElement type="totalRow" dxfId="138"/>
      <tableStyleElement type="firstColumn" dxfId="137"/>
      <tableStyleElement type="lastColumn" dxfId="136"/>
      <tableStyleElement type="firstRowStripe" dxfId="135"/>
      <tableStyleElement type="secondRowStripe" dxfId="134"/>
      <tableStyleElement type="firstColumnStripe" dxfId="133"/>
      <tableStyleElement type="secondColumnStripe" dxfId="132"/>
    </tableStyle>
  </tableStyles>
  <colors>
    <indexedColors>
      <rgbColor rgb="00000000"/>
      <rgbColor rgb="00FFFFFF"/>
      <rgbColor rgb="00FF0000"/>
      <rgbColor rgb="0000FF00"/>
      <rgbColor rgb="000000FF"/>
      <rgbColor rgb="00FFFF00"/>
      <rgbColor rgb="00FF00FF"/>
      <rgbColor rgb="0000FFFF"/>
      <rgbColor rgb="00000000"/>
      <rgbColor rgb="00000000"/>
      <rgbColor rgb="00E6E6E6"/>
      <rgbColor rgb="00CDCDCD"/>
      <rgbColor rgb="00FFFFFF"/>
      <rgbColor rgb="000E6CB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FCD93"/>
      <color rgb="FFFEF6F0"/>
      <color rgb="FFEB964F"/>
      <color rgb="FF7AADEA"/>
      <color rgb="FF72A2DC"/>
      <color rgb="FFA895C1"/>
      <color rgb="FFA08BBB"/>
      <color rgb="FF8AC971"/>
      <color rgb="FF8BB7ED"/>
      <color rgb="FFF0A9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88901</xdr:colOff>
      <xdr:row>3</xdr:row>
      <xdr:rowOff>88900</xdr:rowOff>
    </xdr:from>
    <xdr:to>
      <xdr:col>0</xdr:col>
      <xdr:colOff>1522275</xdr:colOff>
      <xdr:row>5</xdr:row>
      <xdr:rowOff>401805</xdr:rowOff>
    </xdr:to>
    <xdr:pic>
      <xdr:nvPicPr>
        <xdr:cNvPr id="58" name="Picture 57" descr="A picture containing drawing&#10;&#10;Description automatically generated">
          <a:extLst>
            <a:ext uri="{FF2B5EF4-FFF2-40B4-BE49-F238E27FC236}">
              <a16:creationId xmlns:a16="http://schemas.microsoft.com/office/drawing/2014/main" id="{92B4E765-5CA1-4241-8AD2-B311A7C72A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9" y="633413"/>
          <a:ext cx="1430198" cy="6065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3832621</xdr:colOff>
      <xdr:row>11</xdr:row>
      <xdr:rowOff>103585</xdr:rowOff>
    </xdr:from>
    <xdr:to>
      <xdr:col>0</xdr:col>
      <xdr:colOff>4308811</xdr:colOff>
      <xdr:row>11</xdr:row>
      <xdr:rowOff>484537</xdr:rowOff>
    </xdr:to>
    <xdr:pic>
      <xdr:nvPicPr>
        <xdr:cNvPr id="2" name="Picture 1">
          <a:extLst>
            <a:ext uri="{FF2B5EF4-FFF2-40B4-BE49-F238E27FC236}">
              <a16:creationId xmlns:a16="http://schemas.microsoft.com/office/drawing/2014/main" id="{2A4F0B43-984F-40B6-8F8C-73A9FEA9CDE0}"/>
            </a:ext>
          </a:extLst>
        </xdr:cNvPr>
        <xdr:cNvPicPr>
          <a:picLocks noChangeAspect="1"/>
        </xdr:cNvPicPr>
      </xdr:nvPicPr>
      <xdr:blipFill>
        <a:blip xmlns:r="http://schemas.openxmlformats.org/officeDocument/2006/relationships" r:embed="rId1"/>
        <a:stretch>
          <a:fillRect/>
        </a:stretch>
      </xdr:blipFill>
      <xdr:spPr>
        <a:xfrm>
          <a:off x="3832621" y="3294460"/>
          <a:ext cx="476190" cy="380952"/>
        </a:xfrm>
        <a:prstGeom prst="rect">
          <a:avLst/>
        </a:prstGeom>
      </xdr:spPr>
    </xdr:pic>
    <xdr:clientData/>
  </xdr:twoCellAnchor>
  <xdr:twoCellAnchor>
    <xdr:from>
      <xdr:col>3</xdr:col>
      <xdr:colOff>47626</xdr:colOff>
      <xdr:row>8</xdr:row>
      <xdr:rowOff>0</xdr:rowOff>
    </xdr:from>
    <xdr:to>
      <xdr:col>3</xdr:col>
      <xdr:colOff>2581275</xdr:colOff>
      <xdr:row>8</xdr:row>
      <xdr:rowOff>457199</xdr:rowOff>
    </xdr:to>
    <xdr:sp macro="" textlink="">
      <xdr:nvSpPr>
        <xdr:cNvPr id="3" name="TextBox 2">
          <a:extLst>
            <a:ext uri="{FF2B5EF4-FFF2-40B4-BE49-F238E27FC236}">
              <a16:creationId xmlns:a16="http://schemas.microsoft.com/office/drawing/2014/main" id="{A68EA0DB-FA6B-4AC4-B3B6-FEACB72765BD}"/>
            </a:ext>
          </a:extLst>
        </xdr:cNvPr>
        <xdr:cNvSpPr txBox="1"/>
      </xdr:nvSpPr>
      <xdr:spPr>
        <a:xfrm>
          <a:off x="6038851"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Type name of your organization as reporting organization</a:t>
          </a:r>
        </a:p>
      </xdr:txBody>
    </xdr:sp>
    <xdr:clientData/>
  </xdr:twoCellAnchor>
  <xdr:twoCellAnchor>
    <xdr:from>
      <xdr:col>3</xdr:col>
      <xdr:colOff>47626</xdr:colOff>
      <xdr:row>8</xdr:row>
      <xdr:rowOff>504825</xdr:rowOff>
    </xdr:from>
    <xdr:to>
      <xdr:col>3</xdr:col>
      <xdr:colOff>2581275</xdr:colOff>
      <xdr:row>9</xdr:row>
      <xdr:rowOff>390524</xdr:rowOff>
    </xdr:to>
    <xdr:sp macro="" textlink="">
      <xdr:nvSpPr>
        <xdr:cNvPr id="4" name="TextBox 3">
          <a:extLst>
            <a:ext uri="{FF2B5EF4-FFF2-40B4-BE49-F238E27FC236}">
              <a16:creationId xmlns:a16="http://schemas.microsoft.com/office/drawing/2014/main" id="{3A17AEE2-20BE-4337-BDEF-F4918B4ACE3F}"/>
            </a:ext>
          </a:extLst>
        </xdr:cNvPr>
        <xdr:cNvSpPr txBox="1"/>
      </xdr:nvSpPr>
      <xdr:spPr>
        <a:xfrm>
          <a:off x="6038851"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Use the same name every monthly reporting </a:t>
          </a:r>
        </a:p>
      </xdr:txBody>
    </xdr:sp>
    <xdr:clientData/>
  </xdr:twoCellAnchor>
  <xdr:twoCellAnchor>
    <xdr:from>
      <xdr:col>11</xdr:col>
      <xdr:colOff>219074</xdr:colOff>
      <xdr:row>8</xdr:row>
      <xdr:rowOff>0</xdr:rowOff>
    </xdr:from>
    <xdr:to>
      <xdr:col>11</xdr:col>
      <xdr:colOff>1743075</xdr:colOff>
      <xdr:row>8</xdr:row>
      <xdr:rowOff>457200</xdr:rowOff>
    </xdr:to>
    <xdr:sp macro="" textlink="">
      <xdr:nvSpPr>
        <xdr:cNvPr id="5" name="TextBox 4">
          <a:extLst>
            <a:ext uri="{FF2B5EF4-FFF2-40B4-BE49-F238E27FC236}">
              <a16:creationId xmlns:a16="http://schemas.microsoft.com/office/drawing/2014/main" id="{D0D7686F-C92E-4436-9546-F0604C3A7B4F}"/>
            </a:ext>
          </a:extLst>
        </xdr:cNvPr>
        <xdr:cNvSpPr txBox="1"/>
      </xdr:nvSpPr>
      <xdr:spPr>
        <a:xfrm>
          <a:off x="28357045" y="3731559"/>
          <a:ext cx="1524001" cy="457200"/>
        </a:xfrm>
        <a:prstGeom prst="rect">
          <a:avLst/>
        </a:prstGeom>
        <a:solidFill>
          <a:schemeClr val="bg2">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050" b="1"/>
            <a:t>Autofill (based</a:t>
          </a:r>
          <a:r>
            <a:rPr lang="en-US" sz="1050" b="1" baseline="0"/>
            <a:t> on selected indicator</a:t>
          </a:r>
          <a:r>
            <a:rPr lang="en-US" sz="1050" b="1"/>
            <a:t>)</a:t>
          </a:r>
        </a:p>
      </xdr:txBody>
    </xdr:sp>
    <xdr:clientData/>
  </xdr:twoCellAnchor>
  <xdr:twoCellAnchor>
    <xdr:from>
      <xdr:col>11</xdr:col>
      <xdr:colOff>219074</xdr:colOff>
      <xdr:row>8</xdr:row>
      <xdr:rowOff>502584</xdr:rowOff>
    </xdr:from>
    <xdr:to>
      <xdr:col>11</xdr:col>
      <xdr:colOff>1743075</xdr:colOff>
      <xdr:row>9</xdr:row>
      <xdr:rowOff>444314</xdr:rowOff>
    </xdr:to>
    <xdr:sp macro="" textlink="">
      <xdr:nvSpPr>
        <xdr:cNvPr id="8" name="TextBox 7">
          <a:extLst>
            <a:ext uri="{FF2B5EF4-FFF2-40B4-BE49-F238E27FC236}">
              <a16:creationId xmlns:a16="http://schemas.microsoft.com/office/drawing/2014/main" id="{A7D74672-7922-420B-8C2F-8D4B23D3AF34}"/>
            </a:ext>
          </a:extLst>
        </xdr:cNvPr>
        <xdr:cNvSpPr txBox="1"/>
      </xdr:nvSpPr>
      <xdr:spPr>
        <a:xfrm>
          <a:off x="28357045" y="4234143"/>
          <a:ext cx="1524001" cy="457200"/>
        </a:xfrm>
        <a:prstGeom prst="rect">
          <a:avLst/>
        </a:prstGeom>
        <a:solidFill>
          <a:schemeClr val="bg2">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050" b="1"/>
            <a:t>See (Activities 4Ws) sheet for more details</a:t>
          </a:r>
        </a:p>
      </xdr:txBody>
    </xdr:sp>
    <xdr:clientData/>
  </xdr:twoCellAnchor>
  <xdr:twoCellAnchor>
    <xdr:from>
      <xdr:col>15</xdr:col>
      <xdr:colOff>180974</xdr:colOff>
      <xdr:row>8</xdr:row>
      <xdr:rowOff>0</xdr:rowOff>
    </xdr:from>
    <xdr:to>
      <xdr:col>15</xdr:col>
      <xdr:colOff>1704975</xdr:colOff>
      <xdr:row>8</xdr:row>
      <xdr:rowOff>401171</xdr:rowOff>
    </xdr:to>
    <xdr:sp macro="" textlink="">
      <xdr:nvSpPr>
        <xdr:cNvPr id="9" name="TextBox 8">
          <a:extLst>
            <a:ext uri="{FF2B5EF4-FFF2-40B4-BE49-F238E27FC236}">
              <a16:creationId xmlns:a16="http://schemas.microsoft.com/office/drawing/2014/main" id="{A919456B-21B4-4487-A043-9DFA4AF2A7E6}"/>
            </a:ext>
          </a:extLst>
        </xdr:cNvPr>
        <xdr:cNvSpPr txBox="1"/>
      </xdr:nvSpPr>
      <xdr:spPr>
        <a:xfrm>
          <a:off x="37843945" y="3731559"/>
          <a:ext cx="1524001" cy="401171"/>
        </a:xfrm>
        <a:prstGeom prst="rect">
          <a:avLst/>
        </a:prstGeom>
        <a:solidFill>
          <a:schemeClr val="bg2">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050" b="1"/>
            <a:t>Autofill (based</a:t>
          </a:r>
          <a:r>
            <a:rPr lang="en-US" sz="1050" b="1" baseline="0"/>
            <a:t> on selected indicator</a:t>
          </a:r>
          <a:r>
            <a:rPr lang="en-US" sz="1050" b="1"/>
            <a:t>)</a:t>
          </a:r>
        </a:p>
      </xdr:txBody>
    </xdr:sp>
    <xdr:clientData/>
  </xdr:twoCellAnchor>
  <xdr:twoCellAnchor>
    <xdr:from>
      <xdr:col>12</xdr:col>
      <xdr:colOff>238124</xdr:colOff>
      <xdr:row>8</xdr:row>
      <xdr:rowOff>0</xdr:rowOff>
    </xdr:from>
    <xdr:to>
      <xdr:col>12</xdr:col>
      <xdr:colOff>1762125</xdr:colOff>
      <xdr:row>8</xdr:row>
      <xdr:rowOff>457200</xdr:rowOff>
    </xdr:to>
    <xdr:sp macro="" textlink="">
      <xdr:nvSpPr>
        <xdr:cNvPr id="10" name="TextBox 9">
          <a:extLst>
            <a:ext uri="{FF2B5EF4-FFF2-40B4-BE49-F238E27FC236}">
              <a16:creationId xmlns:a16="http://schemas.microsoft.com/office/drawing/2014/main" id="{2B011CE5-5D7A-4186-9B61-5C544933C19A}"/>
            </a:ext>
          </a:extLst>
        </xdr:cNvPr>
        <xdr:cNvSpPr txBox="1"/>
      </xdr:nvSpPr>
      <xdr:spPr>
        <a:xfrm>
          <a:off x="30370742" y="3731559"/>
          <a:ext cx="1524001" cy="457200"/>
        </a:xfrm>
        <a:prstGeom prst="rect">
          <a:avLst/>
        </a:prstGeom>
        <a:solidFill>
          <a:schemeClr val="bg2">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050" b="1"/>
            <a:t>See (Activities 4Ws) sheet for more details</a:t>
          </a:r>
        </a:p>
      </xdr:txBody>
    </xdr:sp>
    <xdr:clientData/>
  </xdr:twoCellAnchor>
  <xdr:twoCellAnchor>
    <xdr:from>
      <xdr:col>28</xdr:col>
      <xdr:colOff>85725</xdr:colOff>
      <xdr:row>8</xdr:row>
      <xdr:rowOff>0</xdr:rowOff>
    </xdr:from>
    <xdr:to>
      <xdr:col>29</xdr:col>
      <xdr:colOff>1476375</xdr:colOff>
      <xdr:row>8</xdr:row>
      <xdr:rowOff>458321</xdr:rowOff>
    </xdr:to>
    <xdr:sp macro="" textlink="">
      <xdr:nvSpPr>
        <xdr:cNvPr id="11" name="TextBox 10">
          <a:extLst>
            <a:ext uri="{FF2B5EF4-FFF2-40B4-BE49-F238E27FC236}">
              <a16:creationId xmlns:a16="http://schemas.microsoft.com/office/drawing/2014/main" id="{97DEBCD3-80BB-4C6C-AAD5-A507A53F38E4}"/>
            </a:ext>
          </a:extLst>
        </xdr:cNvPr>
        <xdr:cNvSpPr txBox="1"/>
      </xdr:nvSpPr>
      <xdr:spPr>
        <a:xfrm>
          <a:off x="56753872" y="3731559"/>
          <a:ext cx="2948268" cy="458321"/>
        </a:xfrm>
        <a:prstGeom prst="rect">
          <a:avLst/>
        </a:prstGeom>
        <a:solidFill>
          <a:schemeClr val="bg2">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050" b="1"/>
            <a:t>Autofill (based</a:t>
          </a:r>
          <a:r>
            <a:rPr lang="en-US" sz="1050" b="1" baseline="0"/>
            <a:t> on selected ADMIN3_Baladiya / ADMIN4_Muhalla</a:t>
          </a:r>
          <a:r>
            <a:rPr lang="en-US" sz="1050" b="1"/>
            <a:t>)</a:t>
          </a:r>
        </a:p>
      </xdr:txBody>
    </xdr:sp>
    <xdr:clientData/>
  </xdr:twoCellAnchor>
  <xdr:twoCellAnchor editAs="oneCell">
    <xdr:from>
      <xdr:col>33</xdr:col>
      <xdr:colOff>152400</xdr:colOff>
      <xdr:row>10</xdr:row>
      <xdr:rowOff>161925</xdr:rowOff>
    </xdr:from>
    <xdr:to>
      <xdr:col>33</xdr:col>
      <xdr:colOff>3421800</xdr:colOff>
      <xdr:row>11</xdr:row>
      <xdr:rowOff>161924</xdr:rowOff>
    </xdr:to>
    <xdr:pic>
      <xdr:nvPicPr>
        <xdr:cNvPr id="12" name="Picture 11">
          <a:extLst>
            <a:ext uri="{FF2B5EF4-FFF2-40B4-BE49-F238E27FC236}">
              <a16:creationId xmlns:a16="http://schemas.microsoft.com/office/drawing/2014/main" id="{55175BFA-8031-482F-A017-230466BE1F30}"/>
            </a:ext>
          </a:extLst>
        </xdr:cNvPr>
        <xdr:cNvPicPr/>
      </xdr:nvPicPr>
      <xdr:blipFill>
        <a:blip xmlns:r="http://schemas.openxmlformats.org/officeDocument/2006/relationships" r:embed="rId2"/>
        <a:stretch>
          <a:fillRect/>
        </a:stretch>
      </xdr:blipFill>
      <xdr:spPr>
        <a:xfrm>
          <a:off x="68132325" y="4638675"/>
          <a:ext cx="3269400" cy="514350"/>
        </a:xfrm>
        <a:prstGeom prst="rect">
          <a:avLst/>
        </a:prstGeom>
        <a:ln w="12700">
          <a:solidFill>
            <a:schemeClr val="accent1"/>
          </a:solidFill>
        </a:ln>
      </xdr:spPr>
    </xdr:pic>
    <xdr:clientData/>
  </xdr:twoCellAnchor>
  <xdr:twoCellAnchor>
    <xdr:from>
      <xdr:col>38</xdr:col>
      <xdr:colOff>85724</xdr:colOff>
      <xdr:row>8</xdr:row>
      <xdr:rowOff>0</xdr:rowOff>
    </xdr:from>
    <xdr:to>
      <xdr:col>40</xdr:col>
      <xdr:colOff>809624</xdr:colOff>
      <xdr:row>8</xdr:row>
      <xdr:rowOff>371475</xdr:rowOff>
    </xdr:to>
    <xdr:sp macro="" textlink="">
      <xdr:nvSpPr>
        <xdr:cNvPr id="13" name="TextBox 12">
          <a:extLst>
            <a:ext uri="{FF2B5EF4-FFF2-40B4-BE49-F238E27FC236}">
              <a16:creationId xmlns:a16="http://schemas.microsoft.com/office/drawing/2014/main" id="{F9CD1A0B-336F-426A-BAC7-33128ACC9894}"/>
            </a:ext>
          </a:extLst>
        </xdr:cNvPr>
        <xdr:cNvSpPr txBox="1"/>
      </xdr:nvSpPr>
      <xdr:spPr>
        <a:xfrm>
          <a:off x="77439930" y="3731559"/>
          <a:ext cx="2472018" cy="371475"/>
        </a:xfrm>
        <a:prstGeom prst="rect">
          <a:avLst/>
        </a:prstGeom>
        <a:solidFill>
          <a:schemeClr val="bg2">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050" b="1"/>
            <a:t>Autofill Pcodes</a:t>
          </a:r>
        </a:p>
      </xdr:txBody>
    </xdr:sp>
    <xdr:clientData/>
  </xdr:twoCellAnchor>
  <xdr:twoCellAnchor>
    <xdr:from>
      <xdr:col>4</xdr:col>
      <xdr:colOff>114301</xdr:colOff>
      <xdr:row>8</xdr:row>
      <xdr:rowOff>0</xdr:rowOff>
    </xdr:from>
    <xdr:to>
      <xdr:col>4</xdr:col>
      <xdr:colOff>2647950</xdr:colOff>
      <xdr:row>8</xdr:row>
      <xdr:rowOff>457199</xdr:rowOff>
    </xdr:to>
    <xdr:sp macro="" textlink="">
      <xdr:nvSpPr>
        <xdr:cNvPr id="15" name="TextBox 14">
          <a:extLst>
            <a:ext uri="{FF2B5EF4-FFF2-40B4-BE49-F238E27FC236}">
              <a16:creationId xmlns:a16="http://schemas.microsoft.com/office/drawing/2014/main" id="{0A40FCB2-2AAE-496F-8998-8CB8AB4A8D03}"/>
            </a:ext>
          </a:extLst>
        </xdr:cNvPr>
        <xdr:cNvSpPr txBox="1"/>
      </xdr:nvSpPr>
      <xdr:spPr>
        <a:xfrm>
          <a:off x="8867776"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from (dropdown list)</a:t>
          </a:r>
        </a:p>
      </xdr:txBody>
    </xdr:sp>
    <xdr:clientData/>
  </xdr:twoCellAnchor>
  <xdr:twoCellAnchor>
    <xdr:from>
      <xdr:col>4</xdr:col>
      <xdr:colOff>114301</xdr:colOff>
      <xdr:row>8</xdr:row>
      <xdr:rowOff>504825</xdr:rowOff>
    </xdr:from>
    <xdr:to>
      <xdr:col>4</xdr:col>
      <xdr:colOff>2647950</xdr:colOff>
      <xdr:row>9</xdr:row>
      <xdr:rowOff>390524</xdr:rowOff>
    </xdr:to>
    <xdr:sp macro="" textlink="">
      <xdr:nvSpPr>
        <xdr:cNvPr id="16" name="TextBox 15">
          <a:extLst>
            <a:ext uri="{FF2B5EF4-FFF2-40B4-BE49-F238E27FC236}">
              <a16:creationId xmlns:a16="http://schemas.microsoft.com/office/drawing/2014/main" id="{CAAD95E8-2FD8-40F9-A625-FF391554264B}"/>
            </a:ext>
          </a:extLst>
        </xdr:cNvPr>
        <xdr:cNvSpPr txBox="1"/>
      </xdr:nvSpPr>
      <xdr:spPr>
        <a:xfrm>
          <a:off x="8867776"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Kindly don't use (copy) and (paste)</a:t>
          </a:r>
        </a:p>
      </xdr:txBody>
    </xdr:sp>
    <xdr:clientData/>
  </xdr:twoCellAnchor>
  <xdr:twoCellAnchor>
    <xdr:from>
      <xdr:col>5</xdr:col>
      <xdr:colOff>123826</xdr:colOff>
      <xdr:row>8</xdr:row>
      <xdr:rowOff>0</xdr:rowOff>
    </xdr:from>
    <xdr:to>
      <xdr:col>5</xdr:col>
      <xdr:colOff>2657475</xdr:colOff>
      <xdr:row>8</xdr:row>
      <xdr:rowOff>457199</xdr:rowOff>
    </xdr:to>
    <xdr:sp macro="" textlink="">
      <xdr:nvSpPr>
        <xdr:cNvPr id="17" name="TextBox 16">
          <a:extLst>
            <a:ext uri="{FF2B5EF4-FFF2-40B4-BE49-F238E27FC236}">
              <a16:creationId xmlns:a16="http://schemas.microsoft.com/office/drawing/2014/main" id="{C33E3B13-E286-486E-91F7-66098A3EF600}"/>
            </a:ext>
          </a:extLst>
        </xdr:cNvPr>
        <xdr:cNvSpPr txBox="1"/>
      </xdr:nvSpPr>
      <xdr:spPr>
        <a:xfrm>
          <a:off x="11639551"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Type name of your implementing partner</a:t>
          </a:r>
        </a:p>
      </xdr:txBody>
    </xdr:sp>
    <xdr:clientData/>
  </xdr:twoCellAnchor>
  <xdr:twoCellAnchor>
    <xdr:from>
      <xdr:col>5</xdr:col>
      <xdr:colOff>123826</xdr:colOff>
      <xdr:row>8</xdr:row>
      <xdr:rowOff>504825</xdr:rowOff>
    </xdr:from>
    <xdr:to>
      <xdr:col>5</xdr:col>
      <xdr:colOff>2657475</xdr:colOff>
      <xdr:row>9</xdr:row>
      <xdr:rowOff>390524</xdr:rowOff>
    </xdr:to>
    <xdr:sp macro="" textlink="">
      <xdr:nvSpPr>
        <xdr:cNvPr id="18" name="TextBox 17">
          <a:extLst>
            <a:ext uri="{FF2B5EF4-FFF2-40B4-BE49-F238E27FC236}">
              <a16:creationId xmlns:a16="http://schemas.microsoft.com/office/drawing/2014/main" id="{C093E9FE-B06D-4DA4-B7C3-CA0B576A9C00}"/>
            </a:ext>
          </a:extLst>
        </xdr:cNvPr>
        <xdr:cNvSpPr txBox="1"/>
      </xdr:nvSpPr>
      <xdr:spPr>
        <a:xfrm>
          <a:off x="11639551"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Use the same name every monthly reporting </a:t>
          </a:r>
        </a:p>
      </xdr:txBody>
    </xdr:sp>
    <xdr:clientData/>
  </xdr:twoCellAnchor>
  <xdr:twoCellAnchor>
    <xdr:from>
      <xdr:col>5</xdr:col>
      <xdr:colOff>123826</xdr:colOff>
      <xdr:row>9</xdr:row>
      <xdr:rowOff>447675</xdr:rowOff>
    </xdr:from>
    <xdr:to>
      <xdr:col>5</xdr:col>
      <xdr:colOff>2657475</xdr:colOff>
      <xdr:row>10</xdr:row>
      <xdr:rowOff>390524</xdr:rowOff>
    </xdr:to>
    <xdr:sp macro="" textlink="">
      <xdr:nvSpPr>
        <xdr:cNvPr id="19" name="TextBox 18">
          <a:extLst>
            <a:ext uri="{FF2B5EF4-FFF2-40B4-BE49-F238E27FC236}">
              <a16:creationId xmlns:a16="http://schemas.microsoft.com/office/drawing/2014/main" id="{CF9CCB7F-FC9A-4A2F-9AE7-344CCB3EF105}"/>
            </a:ext>
          </a:extLst>
        </xdr:cNvPr>
        <xdr:cNvSpPr txBox="1"/>
      </xdr:nvSpPr>
      <xdr:spPr>
        <a:xfrm>
          <a:off x="11639551" y="441007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Type "NA" if the organization has no implementing partners</a:t>
          </a:r>
        </a:p>
      </xdr:txBody>
    </xdr:sp>
    <xdr:clientData/>
  </xdr:twoCellAnchor>
  <xdr:twoCellAnchor>
    <xdr:from>
      <xdr:col>6</xdr:col>
      <xdr:colOff>114301</xdr:colOff>
      <xdr:row>8</xdr:row>
      <xdr:rowOff>0</xdr:rowOff>
    </xdr:from>
    <xdr:to>
      <xdr:col>6</xdr:col>
      <xdr:colOff>2647950</xdr:colOff>
      <xdr:row>8</xdr:row>
      <xdr:rowOff>457199</xdr:rowOff>
    </xdr:to>
    <xdr:sp macro="" textlink="">
      <xdr:nvSpPr>
        <xdr:cNvPr id="20" name="TextBox 19">
          <a:extLst>
            <a:ext uri="{FF2B5EF4-FFF2-40B4-BE49-F238E27FC236}">
              <a16:creationId xmlns:a16="http://schemas.microsoft.com/office/drawing/2014/main" id="{724B6547-E978-4114-801E-3CCA31B49287}"/>
            </a:ext>
          </a:extLst>
        </xdr:cNvPr>
        <xdr:cNvSpPr txBox="1"/>
      </xdr:nvSpPr>
      <xdr:spPr>
        <a:xfrm>
          <a:off x="14392276"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from (dropdown list)</a:t>
          </a:r>
        </a:p>
      </xdr:txBody>
    </xdr:sp>
    <xdr:clientData/>
  </xdr:twoCellAnchor>
  <xdr:twoCellAnchor>
    <xdr:from>
      <xdr:col>6</xdr:col>
      <xdr:colOff>114301</xdr:colOff>
      <xdr:row>8</xdr:row>
      <xdr:rowOff>504825</xdr:rowOff>
    </xdr:from>
    <xdr:to>
      <xdr:col>6</xdr:col>
      <xdr:colOff>2647950</xdr:colOff>
      <xdr:row>9</xdr:row>
      <xdr:rowOff>390524</xdr:rowOff>
    </xdr:to>
    <xdr:sp macro="" textlink="">
      <xdr:nvSpPr>
        <xdr:cNvPr id="21" name="TextBox 20">
          <a:extLst>
            <a:ext uri="{FF2B5EF4-FFF2-40B4-BE49-F238E27FC236}">
              <a16:creationId xmlns:a16="http://schemas.microsoft.com/office/drawing/2014/main" id="{F3706938-C297-4EBD-B0DE-9F667E5E092D}"/>
            </a:ext>
          </a:extLst>
        </xdr:cNvPr>
        <xdr:cNvSpPr txBox="1"/>
      </xdr:nvSpPr>
      <xdr:spPr>
        <a:xfrm>
          <a:off x="14392276"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Kindly don't use (copy) and (paste)</a:t>
          </a:r>
        </a:p>
      </xdr:txBody>
    </xdr:sp>
    <xdr:clientData/>
  </xdr:twoCellAnchor>
  <xdr:twoCellAnchor>
    <xdr:from>
      <xdr:col>6</xdr:col>
      <xdr:colOff>114301</xdr:colOff>
      <xdr:row>9</xdr:row>
      <xdr:rowOff>447675</xdr:rowOff>
    </xdr:from>
    <xdr:to>
      <xdr:col>6</xdr:col>
      <xdr:colOff>2647950</xdr:colOff>
      <xdr:row>10</xdr:row>
      <xdr:rowOff>390524</xdr:rowOff>
    </xdr:to>
    <xdr:sp macro="" textlink="">
      <xdr:nvSpPr>
        <xdr:cNvPr id="22" name="TextBox 21">
          <a:extLst>
            <a:ext uri="{FF2B5EF4-FFF2-40B4-BE49-F238E27FC236}">
              <a16:creationId xmlns:a16="http://schemas.microsoft.com/office/drawing/2014/main" id="{C7A69B3C-AB17-4447-BF62-A71C5404851C}"/>
            </a:ext>
          </a:extLst>
        </xdr:cNvPr>
        <xdr:cNvSpPr txBox="1"/>
      </xdr:nvSpPr>
      <xdr:spPr>
        <a:xfrm>
          <a:off x="14392276" y="441007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If there is no implementing partner (NA), please leave it blank</a:t>
          </a:r>
        </a:p>
      </xdr:txBody>
    </xdr:sp>
    <xdr:clientData/>
  </xdr:twoCellAnchor>
  <xdr:twoCellAnchor>
    <xdr:from>
      <xdr:col>7</xdr:col>
      <xdr:colOff>104776</xdr:colOff>
      <xdr:row>8</xdr:row>
      <xdr:rowOff>0</xdr:rowOff>
    </xdr:from>
    <xdr:to>
      <xdr:col>7</xdr:col>
      <xdr:colOff>2638425</xdr:colOff>
      <xdr:row>8</xdr:row>
      <xdr:rowOff>457199</xdr:rowOff>
    </xdr:to>
    <xdr:sp macro="" textlink="">
      <xdr:nvSpPr>
        <xdr:cNvPr id="23" name="TextBox 22">
          <a:extLst>
            <a:ext uri="{FF2B5EF4-FFF2-40B4-BE49-F238E27FC236}">
              <a16:creationId xmlns:a16="http://schemas.microsoft.com/office/drawing/2014/main" id="{62FCD17C-B22D-429B-B18B-F24B65514E99}"/>
            </a:ext>
          </a:extLst>
        </xdr:cNvPr>
        <xdr:cNvSpPr txBox="1"/>
      </xdr:nvSpPr>
      <xdr:spPr>
        <a:xfrm>
          <a:off x="17145001"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Type name of your implementing partner</a:t>
          </a:r>
        </a:p>
      </xdr:txBody>
    </xdr:sp>
    <xdr:clientData/>
  </xdr:twoCellAnchor>
  <xdr:twoCellAnchor>
    <xdr:from>
      <xdr:col>7</xdr:col>
      <xdr:colOff>104776</xdr:colOff>
      <xdr:row>8</xdr:row>
      <xdr:rowOff>504825</xdr:rowOff>
    </xdr:from>
    <xdr:to>
      <xdr:col>7</xdr:col>
      <xdr:colOff>2638425</xdr:colOff>
      <xdr:row>9</xdr:row>
      <xdr:rowOff>390524</xdr:rowOff>
    </xdr:to>
    <xdr:sp macro="" textlink="">
      <xdr:nvSpPr>
        <xdr:cNvPr id="24" name="TextBox 23">
          <a:extLst>
            <a:ext uri="{FF2B5EF4-FFF2-40B4-BE49-F238E27FC236}">
              <a16:creationId xmlns:a16="http://schemas.microsoft.com/office/drawing/2014/main" id="{C22A0C39-0E8F-4A5B-BB40-AE42F315F8D3}"/>
            </a:ext>
          </a:extLst>
        </xdr:cNvPr>
        <xdr:cNvSpPr txBox="1"/>
      </xdr:nvSpPr>
      <xdr:spPr>
        <a:xfrm>
          <a:off x="17145001"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Use the same name every monthly reporting </a:t>
          </a:r>
        </a:p>
      </xdr:txBody>
    </xdr:sp>
    <xdr:clientData/>
  </xdr:twoCellAnchor>
  <xdr:twoCellAnchor>
    <xdr:from>
      <xdr:col>7</xdr:col>
      <xdr:colOff>104776</xdr:colOff>
      <xdr:row>9</xdr:row>
      <xdr:rowOff>447675</xdr:rowOff>
    </xdr:from>
    <xdr:to>
      <xdr:col>7</xdr:col>
      <xdr:colOff>2638425</xdr:colOff>
      <xdr:row>10</xdr:row>
      <xdr:rowOff>390524</xdr:rowOff>
    </xdr:to>
    <xdr:sp macro="" textlink="">
      <xdr:nvSpPr>
        <xdr:cNvPr id="25" name="TextBox 24">
          <a:extLst>
            <a:ext uri="{FF2B5EF4-FFF2-40B4-BE49-F238E27FC236}">
              <a16:creationId xmlns:a16="http://schemas.microsoft.com/office/drawing/2014/main" id="{7A3B9083-9277-48F8-800D-FCE7C83DA7D2}"/>
            </a:ext>
          </a:extLst>
        </xdr:cNvPr>
        <xdr:cNvSpPr txBox="1"/>
      </xdr:nvSpPr>
      <xdr:spPr>
        <a:xfrm>
          <a:off x="17145001" y="441007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Type "NA" if the activity is not funded by donors</a:t>
          </a:r>
        </a:p>
      </xdr:txBody>
    </xdr:sp>
    <xdr:clientData/>
  </xdr:twoCellAnchor>
  <xdr:twoCellAnchor>
    <xdr:from>
      <xdr:col>8</xdr:col>
      <xdr:colOff>95251</xdr:colOff>
      <xdr:row>8</xdr:row>
      <xdr:rowOff>0</xdr:rowOff>
    </xdr:from>
    <xdr:to>
      <xdr:col>8</xdr:col>
      <xdr:colOff>2628900</xdr:colOff>
      <xdr:row>8</xdr:row>
      <xdr:rowOff>457199</xdr:rowOff>
    </xdr:to>
    <xdr:sp macro="" textlink="">
      <xdr:nvSpPr>
        <xdr:cNvPr id="26" name="TextBox 25">
          <a:extLst>
            <a:ext uri="{FF2B5EF4-FFF2-40B4-BE49-F238E27FC236}">
              <a16:creationId xmlns:a16="http://schemas.microsoft.com/office/drawing/2014/main" id="{BE517CE1-6579-43EE-8DF4-7D7BD2F5B32E}"/>
            </a:ext>
          </a:extLst>
        </xdr:cNvPr>
        <xdr:cNvSpPr txBox="1"/>
      </xdr:nvSpPr>
      <xdr:spPr>
        <a:xfrm>
          <a:off x="19897726"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Type name of your implementing partner</a:t>
          </a:r>
        </a:p>
      </xdr:txBody>
    </xdr:sp>
    <xdr:clientData/>
  </xdr:twoCellAnchor>
  <xdr:twoCellAnchor>
    <xdr:from>
      <xdr:col>8</xdr:col>
      <xdr:colOff>95251</xdr:colOff>
      <xdr:row>8</xdr:row>
      <xdr:rowOff>504825</xdr:rowOff>
    </xdr:from>
    <xdr:to>
      <xdr:col>8</xdr:col>
      <xdr:colOff>2628900</xdr:colOff>
      <xdr:row>9</xdr:row>
      <xdr:rowOff>390524</xdr:rowOff>
    </xdr:to>
    <xdr:sp macro="" textlink="">
      <xdr:nvSpPr>
        <xdr:cNvPr id="27" name="TextBox 26">
          <a:extLst>
            <a:ext uri="{FF2B5EF4-FFF2-40B4-BE49-F238E27FC236}">
              <a16:creationId xmlns:a16="http://schemas.microsoft.com/office/drawing/2014/main" id="{091E823E-3E21-475F-9943-8CEE62E2BD94}"/>
            </a:ext>
          </a:extLst>
        </xdr:cNvPr>
        <xdr:cNvSpPr txBox="1"/>
      </xdr:nvSpPr>
      <xdr:spPr>
        <a:xfrm>
          <a:off x="19897726"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Use the same name every monthly reporting </a:t>
          </a:r>
        </a:p>
      </xdr:txBody>
    </xdr:sp>
    <xdr:clientData/>
  </xdr:twoCellAnchor>
  <xdr:twoCellAnchor>
    <xdr:from>
      <xdr:col>9</xdr:col>
      <xdr:colOff>190501</xdr:colOff>
      <xdr:row>8</xdr:row>
      <xdr:rowOff>0</xdr:rowOff>
    </xdr:from>
    <xdr:to>
      <xdr:col>10</xdr:col>
      <xdr:colOff>1304925</xdr:colOff>
      <xdr:row>8</xdr:row>
      <xdr:rowOff>457199</xdr:rowOff>
    </xdr:to>
    <xdr:sp macro="" textlink="">
      <xdr:nvSpPr>
        <xdr:cNvPr id="28" name="TextBox 27">
          <a:extLst>
            <a:ext uri="{FF2B5EF4-FFF2-40B4-BE49-F238E27FC236}">
              <a16:creationId xmlns:a16="http://schemas.microsoft.com/office/drawing/2014/main" id="{F27C2718-B708-4F1A-8DE6-4623BE141091}"/>
            </a:ext>
          </a:extLst>
        </xdr:cNvPr>
        <xdr:cNvSpPr txBox="1"/>
      </xdr:nvSpPr>
      <xdr:spPr>
        <a:xfrm>
          <a:off x="22755226" y="18288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"Health" as mandatory  value from (dropdown list)</a:t>
          </a:r>
        </a:p>
      </xdr:txBody>
    </xdr:sp>
    <xdr:clientData/>
  </xdr:twoCellAnchor>
  <xdr:twoCellAnchor>
    <xdr:from>
      <xdr:col>13</xdr:col>
      <xdr:colOff>114301</xdr:colOff>
      <xdr:row>8</xdr:row>
      <xdr:rowOff>0</xdr:rowOff>
    </xdr:from>
    <xdr:to>
      <xdr:col>13</xdr:col>
      <xdr:colOff>2647950</xdr:colOff>
      <xdr:row>8</xdr:row>
      <xdr:rowOff>457199</xdr:rowOff>
    </xdr:to>
    <xdr:sp macro="" textlink="">
      <xdr:nvSpPr>
        <xdr:cNvPr id="30" name="TextBox 29">
          <a:extLst>
            <a:ext uri="{FF2B5EF4-FFF2-40B4-BE49-F238E27FC236}">
              <a16:creationId xmlns:a16="http://schemas.microsoft.com/office/drawing/2014/main" id="{2155975B-4531-4E44-825C-2C115F97556E}"/>
            </a:ext>
          </a:extLst>
        </xdr:cNvPr>
        <xdr:cNvSpPr txBox="1"/>
      </xdr:nvSpPr>
      <xdr:spPr>
        <a:xfrm>
          <a:off x="32241566" y="3731559"/>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from (dropdown list)</a:t>
          </a:r>
        </a:p>
      </xdr:txBody>
    </xdr:sp>
    <xdr:clientData/>
  </xdr:twoCellAnchor>
  <xdr:twoCellAnchor>
    <xdr:from>
      <xdr:col>13</xdr:col>
      <xdr:colOff>114301</xdr:colOff>
      <xdr:row>8</xdr:row>
      <xdr:rowOff>504825</xdr:rowOff>
    </xdr:from>
    <xdr:to>
      <xdr:col>13</xdr:col>
      <xdr:colOff>2647950</xdr:colOff>
      <xdr:row>9</xdr:row>
      <xdr:rowOff>390524</xdr:rowOff>
    </xdr:to>
    <xdr:sp macro="" textlink="">
      <xdr:nvSpPr>
        <xdr:cNvPr id="31" name="TextBox 30">
          <a:extLst>
            <a:ext uri="{FF2B5EF4-FFF2-40B4-BE49-F238E27FC236}">
              <a16:creationId xmlns:a16="http://schemas.microsoft.com/office/drawing/2014/main" id="{01B28D03-2613-413E-AA8A-8A418AFD3FC7}"/>
            </a:ext>
          </a:extLst>
        </xdr:cNvPr>
        <xdr:cNvSpPr txBox="1"/>
      </xdr:nvSpPr>
      <xdr:spPr>
        <a:xfrm>
          <a:off x="32184976"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Kindly don't use (copy) and (paste)</a:t>
          </a:r>
        </a:p>
      </xdr:txBody>
    </xdr:sp>
    <xdr:clientData/>
  </xdr:twoCellAnchor>
  <xdr:twoCellAnchor>
    <xdr:from>
      <xdr:col>13</xdr:col>
      <xdr:colOff>114301</xdr:colOff>
      <xdr:row>9</xdr:row>
      <xdr:rowOff>447675</xdr:rowOff>
    </xdr:from>
    <xdr:to>
      <xdr:col>13</xdr:col>
      <xdr:colOff>2647950</xdr:colOff>
      <xdr:row>10</xdr:row>
      <xdr:rowOff>390524</xdr:rowOff>
    </xdr:to>
    <xdr:sp macro="" textlink="">
      <xdr:nvSpPr>
        <xdr:cNvPr id="32" name="TextBox 31">
          <a:extLst>
            <a:ext uri="{FF2B5EF4-FFF2-40B4-BE49-F238E27FC236}">
              <a16:creationId xmlns:a16="http://schemas.microsoft.com/office/drawing/2014/main" id="{5486B523-9C98-4704-AC83-F8C119DFB04F}"/>
            </a:ext>
          </a:extLst>
        </xdr:cNvPr>
        <xdr:cNvSpPr txBox="1"/>
      </xdr:nvSpPr>
      <xdr:spPr>
        <a:xfrm>
          <a:off x="32184976" y="441007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See (Activities 4Ws) sheet for more details</a:t>
          </a:r>
        </a:p>
      </xdr:txBody>
    </xdr:sp>
    <xdr:clientData/>
  </xdr:twoCellAnchor>
  <xdr:twoCellAnchor>
    <xdr:from>
      <xdr:col>14</xdr:col>
      <xdr:colOff>133351</xdr:colOff>
      <xdr:row>8</xdr:row>
      <xdr:rowOff>0</xdr:rowOff>
    </xdr:from>
    <xdr:to>
      <xdr:col>14</xdr:col>
      <xdr:colOff>2667000</xdr:colOff>
      <xdr:row>9</xdr:row>
      <xdr:rowOff>95250</xdr:rowOff>
    </xdr:to>
    <xdr:sp macro="" textlink="">
      <xdr:nvSpPr>
        <xdr:cNvPr id="33" name="TextBox 32">
          <a:extLst>
            <a:ext uri="{FF2B5EF4-FFF2-40B4-BE49-F238E27FC236}">
              <a16:creationId xmlns:a16="http://schemas.microsoft.com/office/drawing/2014/main" id="{D803B9FC-753E-42C4-A208-4E2BD75E240B}"/>
            </a:ext>
          </a:extLst>
        </xdr:cNvPr>
        <xdr:cNvSpPr txBox="1"/>
      </xdr:nvSpPr>
      <xdr:spPr>
        <a:xfrm>
          <a:off x="35028469" y="3731559"/>
          <a:ext cx="2533649" cy="61072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The (dropdown list) will be activated only if you select "2.2.4 Number of provided standard health kits" indicator</a:t>
          </a:r>
        </a:p>
      </xdr:txBody>
    </xdr:sp>
    <xdr:clientData/>
  </xdr:twoCellAnchor>
  <xdr:twoCellAnchor>
    <xdr:from>
      <xdr:col>14</xdr:col>
      <xdr:colOff>133351</xdr:colOff>
      <xdr:row>9</xdr:row>
      <xdr:rowOff>114300</xdr:rowOff>
    </xdr:from>
    <xdr:to>
      <xdr:col>14</xdr:col>
      <xdr:colOff>2667000</xdr:colOff>
      <xdr:row>10</xdr:row>
      <xdr:rowOff>57149</xdr:rowOff>
    </xdr:to>
    <xdr:sp macro="" textlink="">
      <xdr:nvSpPr>
        <xdr:cNvPr id="34" name="TextBox 33">
          <a:extLst>
            <a:ext uri="{FF2B5EF4-FFF2-40B4-BE49-F238E27FC236}">
              <a16:creationId xmlns:a16="http://schemas.microsoft.com/office/drawing/2014/main" id="{5F9D0E98-0675-47D5-B077-C8C61A50303B}"/>
            </a:ext>
          </a:extLst>
        </xdr:cNvPr>
        <xdr:cNvSpPr txBox="1"/>
      </xdr:nvSpPr>
      <xdr:spPr>
        <a:xfrm>
          <a:off x="34966276" y="40767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Please leave it blank for other indicators</a:t>
          </a:r>
        </a:p>
      </xdr:txBody>
    </xdr:sp>
    <xdr:clientData/>
  </xdr:twoCellAnchor>
  <xdr:twoCellAnchor>
    <xdr:from>
      <xdr:col>16</xdr:col>
      <xdr:colOff>104776</xdr:colOff>
      <xdr:row>8</xdr:row>
      <xdr:rowOff>0</xdr:rowOff>
    </xdr:from>
    <xdr:to>
      <xdr:col>16</xdr:col>
      <xdr:colOff>2638425</xdr:colOff>
      <xdr:row>8</xdr:row>
      <xdr:rowOff>457199</xdr:rowOff>
    </xdr:to>
    <xdr:sp macro="" textlink="">
      <xdr:nvSpPr>
        <xdr:cNvPr id="35" name="TextBox 34">
          <a:extLst>
            <a:ext uri="{FF2B5EF4-FFF2-40B4-BE49-F238E27FC236}">
              <a16:creationId xmlns:a16="http://schemas.microsoft.com/office/drawing/2014/main" id="{9ED88349-6704-4F82-A53F-DF0D8A8C9132}"/>
            </a:ext>
          </a:extLst>
        </xdr:cNvPr>
        <xdr:cNvSpPr txBox="1"/>
      </xdr:nvSpPr>
      <xdr:spPr>
        <a:xfrm>
          <a:off x="39690676"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Only numbers are allowed</a:t>
          </a:r>
        </a:p>
      </xdr:txBody>
    </xdr:sp>
    <xdr:clientData/>
  </xdr:twoCellAnchor>
  <xdr:twoCellAnchor>
    <xdr:from>
      <xdr:col>16</xdr:col>
      <xdr:colOff>104776</xdr:colOff>
      <xdr:row>8</xdr:row>
      <xdr:rowOff>504825</xdr:rowOff>
    </xdr:from>
    <xdr:to>
      <xdr:col>16</xdr:col>
      <xdr:colOff>2638425</xdr:colOff>
      <xdr:row>9</xdr:row>
      <xdr:rowOff>390524</xdr:rowOff>
    </xdr:to>
    <xdr:sp macro="" textlink="">
      <xdr:nvSpPr>
        <xdr:cNvPr id="36" name="TextBox 35">
          <a:extLst>
            <a:ext uri="{FF2B5EF4-FFF2-40B4-BE49-F238E27FC236}">
              <a16:creationId xmlns:a16="http://schemas.microsoft.com/office/drawing/2014/main" id="{6B35B7E0-A531-4DD5-A461-87B1CEC5A365}"/>
            </a:ext>
          </a:extLst>
        </xdr:cNvPr>
        <xdr:cNvSpPr txBox="1"/>
      </xdr:nvSpPr>
      <xdr:spPr>
        <a:xfrm>
          <a:off x="39690676"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If you need to add extra information as a text, use "New comment" on the cell</a:t>
          </a:r>
        </a:p>
      </xdr:txBody>
    </xdr:sp>
    <xdr:clientData/>
  </xdr:twoCellAnchor>
  <xdr:twoCellAnchor>
    <xdr:from>
      <xdr:col>16</xdr:col>
      <xdr:colOff>104776</xdr:colOff>
      <xdr:row>9</xdr:row>
      <xdr:rowOff>447675</xdr:rowOff>
    </xdr:from>
    <xdr:to>
      <xdr:col>16</xdr:col>
      <xdr:colOff>2638425</xdr:colOff>
      <xdr:row>11</xdr:row>
      <xdr:rowOff>28575</xdr:rowOff>
    </xdr:to>
    <xdr:sp macro="" textlink="">
      <xdr:nvSpPr>
        <xdr:cNvPr id="37" name="TextBox 36">
          <a:extLst>
            <a:ext uri="{FF2B5EF4-FFF2-40B4-BE49-F238E27FC236}">
              <a16:creationId xmlns:a16="http://schemas.microsoft.com/office/drawing/2014/main" id="{64A809EB-5E3A-4D98-97EC-9D740F385D1F}"/>
            </a:ext>
          </a:extLst>
        </xdr:cNvPr>
        <xdr:cNvSpPr txBox="1"/>
      </xdr:nvSpPr>
      <xdr:spPr>
        <a:xfrm>
          <a:off x="39690676" y="4410075"/>
          <a:ext cx="2533649" cy="609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Please “double-check” in case value is “very high/low” number before you submit</a:t>
          </a:r>
        </a:p>
      </xdr:txBody>
    </xdr:sp>
    <xdr:clientData/>
  </xdr:twoCellAnchor>
  <xdr:twoCellAnchor>
    <xdr:from>
      <xdr:col>17</xdr:col>
      <xdr:colOff>114301</xdr:colOff>
      <xdr:row>8</xdr:row>
      <xdr:rowOff>0</xdr:rowOff>
    </xdr:from>
    <xdr:to>
      <xdr:col>17</xdr:col>
      <xdr:colOff>2647950</xdr:colOff>
      <xdr:row>8</xdr:row>
      <xdr:rowOff>457199</xdr:rowOff>
    </xdr:to>
    <xdr:sp macro="" textlink="">
      <xdr:nvSpPr>
        <xdr:cNvPr id="38" name="TextBox 37">
          <a:extLst>
            <a:ext uri="{FF2B5EF4-FFF2-40B4-BE49-F238E27FC236}">
              <a16:creationId xmlns:a16="http://schemas.microsoft.com/office/drawing/2014/main" id="{6A78680A-F101-40D4-BCAC-BA39203E187D}"/>
            </a:ext>
          </a:extLst>
        </xdr:cNvPr>
        <xdr:cNvSpPr txBox="1"/>
      </xdr:nvSpPr>
      <xdr:spPr>
        <a:xfrm>
          <a:off x="42462451"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from (dropdown list)</a:t>
          </a:r>
        </a:p>
      </xdr:txBody>
    </xdr:sp>
    <xdr:clientData/>
  </xdr:twoCellAnchor>
  <xdr:twoCellAnchor>
    <xdr:from>
      <xdr:col>17</xdr:col>
      <xdr:colOff>114301</xdr:colOff>
      <xdr:row>8</xdr:row>
      <xdr:rowOff>504825</xdr:rowOff>
    </xdr:from>
    <xdr:to>
      <xdr:col>17</xdr:col>
      <xdr:colOff>2647950</xdr:colOff>
      <xdr:row>9</xdr:row>
      <xdr:rowOff>390524</xdr:rowOff>
    </xdr:to>
    <xdr:sp macro="" textlink="">
      <xdr:nvSpPr>
        <xdr:cNvPr id="39" name="TextBox 38">
          <a:extLst>
            <a:ext uri="{FF2B5EF4-FFF2-40B4-BE49-F238E27FC236}">
              <a16:creationId xmlns:a16="http://schemas.microsoft.com/office/drawing/2014/main" id="{D0DB782A-E5C4-4B34-A927-5540C6A09C3E}"/>
            </a:ext>
          </a:extLst>
        </xdr:cNvPr>
        <xdr:cNvSpPr txBox="1"/>
      </xdr:nvSpPr>
      <xdr:spPr>
        <a:xfrm>
          <a:off x="42462451"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Kindly don't use (copy) and (paste)</a:t>
          </a:r>
        </a:p>
      </xdr:txBody>
    </xdr:sp>
    <xdr:clientData/>
  </xdr:twoCellAnchor>
  <xdr:twoCellAnchor>
    <xdr:from>
      <xdr:col>18</xdr:col>
      <xdr:colOff>114301</xdr:colOff>
      <xdr:row>8</xdr:row>
      <xdr:rowOff>0</xdr:rowOff>
    </xdr:from>
    <xdr:to>
      <xdr:col>18</xdr:col>
      <xdr:colOff>2647950</xdr:colOff>
      <xdr:row>8</xdr:row>
      <xdr:rowOff>457199</xdr:rowOff>
    </xdr:to>
    <xdr:sp macro="" textlink="">
      <xdr:nvSpPr>
        <xdr:cNvPr id="40" name="TextBox 39">
          <a:extLst>
            <a:ext uri="{FF2B5EF4-FFF2-40B4-BE49-F238E27FC236}">
              <a16:creationId xmlns:a16="http://schemas.microsoft.com/office/drawing/2014/main" id="{D2D868D7-B021-47EB-B8AC-D29EB708B21C}"/>
            </a:ext>
          </a:extLst>
        </xdr:cNvPr>
        <xdr:cNvSpPr txBox="1"/>
      </xdr:nvSpPr>
      <xdr:spPr>
        <a:xfrm>
          <a:off x="45224701"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from (dropdown list)</a:t>
          </a:r>
        </a:p>
      </xdr:txBody>
    </xdr:sp>
    <xdr:clientData/>
  </xdr:twoCellAnchor>
  <xdr:twoCellAnchor>
    <xdr:from>
      <xdr:col>18</xdr:col>
      <xdr:colOff>114301</xdr:colOff>
      <xdr:row>8</xdr:row>
      <xdr:rowOff>504825</xdr:rowOff>
    </xdr:from>
    <xdr:to>
      <xdr:col>18</xdr:col>
      <xdr:colOff>2647950</xdr:colOff>
      <xdr:row>9</xdr:row>
      <xdr:rowOff>390524</xdr:rowOff>
    </xdr:to>
    <xdr:sp macro="" textlink="">
      <xdr:nvSpPr>
        <xdr:cNvPr id="41" name="TextBox 40">
          <a:extLst>
            <a:ext uri="{FF2B5EF4-FFF2-40B4-BE49-F238E27FC236}">
              <a16:creationId xmlns:a16="http://schemas.microsoft.com/office/drawing/2014/main" id="{3D045298-DB17-4850-BD59-813CC411F3E2}"/>
            </a:ext>
          </a:extLst>
        </xdr:cNvPr>
        <xdr:cNvSpPr txBox="1"/>
      </xdr:nvSpPr>
      <xdr:spPr>
        <a:xfrm>
          <a:off x="45224701"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Kindly don't use (copy) and (paste)</a:t>
          </a:r>
        </a:p>
      </xdr:txBody>
    </xdr:sp>
    <xdr:clientData/>
  </xdr:twoCellAnchor>
  <xdr:twoCellAnchor>
    <xdr:from>
      <xdr:col>19</xdr:col>
      <xdr:colOff>114301</xdr:colOff>
      <xdr:row>8</xdr:row>
      <xdr:rowOff>0</xdr:rowOff>
    </xdr:from>
    <xdr:to>
      <xdr:col>19</xdr:col>
      <xdr:colOff>2647950</xdr:colOff>
      <xdr:row>8</xdr:row>
      <xdr:rowOff>457199</xdr:rowOff>
    </xdr:to>
    <xdr:sp macro="" textlink="">
      <xdr:nvSpPr>
        <xdr:cNvPr id="42" name="TextBox 41">
          <a:extLst>
            <a:ext uri="{FF2B5EF4-FFF2-40B4-BE49-F238E27FC236}">
              <a16:creationId xmlns:a16="http://schemas.microsoft.com/office/drawing/2014/main" id="{20888AFB-40D1-4B9F-8ADE-FF50BE05411E}"/>
            </a:ext>
          </a:extLst>
        </xdr:cNvPr>
        <xdr:cNvSpPr txBox="1"/>
      </xdr:nvSpPr>
      <xdr:spPr>
        <a:xfrm>
          <a:off x="47986951"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from (dropdown list)</a:t>
          </a:r>
        </a:p>
      </xdr:txBody>
    </xdr:sp>
    <xdr:clientData/>
  </xdr:twoCellAnchor>
  <xdr:twoCellAnchor>
    <xdr:from>
      <xdr:col>19</xdr:col>
      <xdr:colOff>114301</xdr:colOff>
      <xdr:row>8</xdr:row>
      <xdr:rowOff>504825</xdr:rowOff>
    </xdr:from>
    <xdr:to>
      <xdr:col>19</xdr:col>
      <xdr:colOff>2647950</xdr:colOff>
      <xdr:row>9</xdr:row>
      <xdr:rowOff>390524</xdr:rowOff>
    </xdr:to>
    <xdr:sp macro="" textlink="">
      <xdr:nvSpPr>
        <xdr:cNvPr id="43" name="TextBox 42">
          <a:extLst>
            <a:ext uri="{FF2B5EF4-FFF2-40B4-BE49-F238E27FC236}">
              <a16:creationId xmlns:a16="http://schemas.microsoft.com/office/drawing/2014/main" id="{86B37370-87E9-4E75-A395-AE05C8968C06}"/>
            </a:ext>
          </a:extLst>
        </xdr:cNvPr>
        <xdr:cNvSpPr txBox="1"/>
      </xdr:nvSpPr>
      <xdr:spPr>
        <a:xfrm>
          <a:off x="47986951"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Kindly don't use (copy) and (paste)</a:t>
          </a:r>
        </a:p>
      </xdr:txBody>
    </xdr:sp>
    <xdr:clientData/>
  </xdr:twoCellAnchor>
  <xdr:twoCellAnchor>
    <xdr:from>
      <xdr:col>21</xdr:col>
      <xdr:colOff>133351</xdr:colOff>
      <xdr:row>8</xdr:row>
      <xdr:rowOff>0</xdr:rowOff>
    </xdr:from>
    <xdr:to>
      <xdr:col>24</xdr:col>
      <xdr:colOff>581025</xdr:colOff>
      <xdr:row>8</xdr:row>
      <xdr:rowOff>457199</xdr:rowOff>
    </xdr:to>
    <xdr:sp macro="" textlink="">
      <xdr:nvSpPr>
        <xdr:cNvPr id="44" name="TextBox 43">
          <a:extLst>
            <a:ext uri="{FF2B5EF4-FFF2-40B4-BE49-F238E27FC236}">
              <a16:creationId xmlns:a16="http://schemas.microsoft.com/office/drawing/2014/main" id="{D0913954-A1C9-484A-AE83-6DD03A9865E8}"/>
            </a:ext>
          </a:extLst>
        </xdr:cNvPr>
        <xdr:cNvSpPr txBox="1"/>
      </xdr:nvSpPr>
      <xdr:spPr>
        <a:xfrm>
          <a:off x="50768251"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Only numbers are allowed</a:t>
          </a:r>
        </a:p>
      </xdr:txBody>
    </xdr:sp>
    <xdr:clientData/>
  </xdr:twoCellAnchor>
  <xdr:twoCellAnchor>
    <xdr:from>
      <xdr:col>21</xdr:col>
      <xdr:colOff>133351</xdr:colOff>
      <xdr:row>8</xdr:row>
      <xdr:rowOff>504825</xdr:rowOff>
    </xdr:from>
    <xdr:to>
      <xdr:col>24</xdr:col>
      <xdr:colOff>581025</xdr:colOff>
      <xdr:row>9</xdr:row>
      <xdr:rowOff>390524</xdr:rowOff>
    </xdr:to>
    <xdr:sp macro="" textlink="">
      <xdr:nvSpPr>
        <xdr:cNvPr id="45" name="TextBox 44">
          <a:extLst>
            <a:ext uri="{FF2B5EF4-FFF2-40B4-BE49-F238E27FC236}">
              <a16:creationId xmlns:a16="http://schemas.microsoft.com/office/drawing/2014/main" id="{A911E5F2-6EA8-4873-89EC-4CB1CCA9BBE3}"/>
            </a:ext>
          </a:extLst>
        </xdr:cNvPr>
        <xdr:cNvSpPr txBox="1"/>
      </xdr:nvSpPr>
      <xdr:spPr>
        <a:xfrm>
          <a:off x="50768251"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If you need to add extra information as a text, use "New comment" on the cell</a:t>
          </a:r>
        </a:p>
      </xdr:txBody>
    </xdr:sp>
    <xdr:clientData/>
  </xdr:twoCellAnchor>
  <xdr:twoCellAnchor>
    <xdr:from>
      <xdr:col>21</xdr:col>
      <xdr:colOff>133351</xdr:colOff>
      <xdr:row>9</xdr:row>
      <xdr:rowOff>447675</xdr:rowOff>
    </xdr:from>
    <xdr:to>
      <xdr:col>24</xdr:col>
      <xdr:colOff>581025</xdr:colOff>
      <xdr:row>11</xdr:row>
      <xdr:rowOff>28575</xdr:rowOff>
    </xdr:to>
    <xdr:sp macro="" textlink="">
      <xdr:nvSpPr>
        <xdr:cNvPr id="46" name="TextBox 45">
          <a:extLst>
            <a:ext uri="{FF2B5EF4-FFF2-40B4-BE49-F238E27FC236}">
              <a16:creationId xmlns:a16="http://schemas.microsoft.com/office/drawing/2014/main" id="{AFB74EF9-379C-4CCA-8244-053A970C2E6F}"/>
            </a:ext>
          </a:extLst>
        </xdr:cNvPr>
        <xdr:cNvSpPr txBox="1"/>
      </xdr:nvSpPr>
      <xdr:spPr>
        <a:xfrm>
          <a:off x="50768251" y="4410075"/>
          <a:ext cx="2533649" cy="609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Please “double-check” in case value is “very high/low” number before you submit</a:t>
          </a:r>
        </a:p>
      </xdr:txBody>
    </xdr:sp>
    <xdr:clientData/>
  </xdr:twoCellAnchor>
  <xdr:twoCellAnchor>
    <xdr:from>
      <xdr:col>21</xdr:col>
      <xdr:colOff>133351</xdr:colOff>
      <xdr:row>11</xdr:row>
      <xdr:rowOff>85725</xdr:rowOff>
    </xdr:from>
    <xdr:to>
      <xdr:col>24</xdr:col>
      <xdr:colOff>581025</xdr:colOff>
      <xdr:row>12</xdr:row>
      <xdr:rowOff>180975</xdr:rowOff>
    </xdr:to>
    <xdr:sp macro="" textlink="">
      <xdr:nvSpPr>
        <xdr:cNvPr id="47" name="TextBox 46">
          <a:extLst>
            <a:ext uri="{FF2B5EF4-FFF2-40B4-BE49-F238E27FC236}">
              <a16:creationId xmlns:a16="http://schemas.microsoft.com/office/drawing/2014/main" id="{0064C5EC-E97F-415E-AC05-C65CC39D9F7D}"/>
            </a:ext>
          </a:extLst>
        </xdr:cNvPr>
        <xdr:cNvSpPr txBox="1"/>
      </xdr:nvSpPr>
      <xdr:spPr>
        <a:xfrm>
          <a:off x="50768251" y="5076825"/>
          <a:ext cx="2533649" cy="609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It will be activated only for disaggregated indicators (consultations, staff …)</a:t>
          </a:r>
        </a:p>
      </xdr:txBody>
    </xdr:sp>
    <xdr:clientData/>
  </xdr:twoCellAnchor>
  <xdr:twoCellAnchor>
    <xdr:from>
      <xdr:col>25</xdr:col>
      <xdr:colOff>352426</xdr:colOff>
      <xdr:row>8</xdr:row>
      <xdr:rowOff>0</xdr:rowOff>
    </xdr:from>
    <xdr:to>
      <xdr:col>27</xdr:col>
      <xdr:colOff>771525</xdr:colOff>
      <xdr:row>8</xdr:row>
      <xdr:rowOff>457199</xdr:rowOff>
    </xdr:to>
    <xdr:sp macro="" textlink="">
      <xdr:nvSpPr>
        <xdr:cNvPr id="48" name="TextBox 47">
          <a:extLst>
            <a:ext uri="{FF2B5EF4-FFF2-40B4-BE49-F238E27FC236}">
              <a16:creationId xmlns:a16="http://schemas.microsoft.com/office/drawing/2014/main" id="{B6660DA2-FF30-4F61-B4A3-4D01F36BDE82}"/>
            </a:ext>
          </a:extLst>
        </xdr:cNvPr>
        <xdr:cNvSpPr txBox="1"/>
      </xdr:nvSpPr>
      <xdr:spPr>
        <a:xfrm>
          <a:off x="53860514" y="3731559"/>
          <a:ext cx="2525805"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from (dropdown list)</a:t>
          </a:r>
        </a:p>
      </xdr:txBody>
    </xdr:sp>
    <xdr:clientData/>
  </xdr:twoCellAnchor>
  <xdr:twoCellAnchor>
    <xdr:from>
      <xdr:col>25</xdr:col>
      <xdr:colOff>352426</xdr:colOff>
      <xdr:row>8</xdr:row>
      <xdr:rowOff>504825</xdr:rowOff>
    </xdr:from>
    <xdr:to>
      <xdr:col>27</xdr:col>
      <xdr:colOff>771525</xdr:colOff>
      <xdr:row>9</xdr:row>
      <xdr:rowOff>390524</xdr:rowOff>
    </xdr:to>
    <xdr:sp macro="" textlink="">
      <xdr:nvSpPr>
        <xdr:cNvPr id="49" name="TextBox 48">
          <a:extLst>
            <a:ext uri="{FF2B5EF4-FFF2-40B4-BE49-F238E27FC236}">
              <a16:creationId xmlns:a16="http://schemas.microsoft.com/office/drawing/2014/main" id="{172595E2-7DD1-4B11-A9DE-7C7FEBF88D27}"/>
            </a:ext>
          </a:extLst>
        </xdr:cNvPr>
        <xdr:cNvSpPr txBox="1"/>
      </xdr:nvSpPr>
      <xdr:spPr>
        <a:xfrm>
          <a:off x="53768626"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Kindly don't use (copy) and (paste)</a:t>
          </a:r>
        </a:p>
      </xdr:txBody>
    </xdr:sp>
    <xdr:clientData/>
  </xdr:twoCellAnchor>
  <xdr:twoCellAnchor>
    <xdr:from>
      <xdr:col>25</xdr:col>
      <xdr:colOff>352426</xdr:colOff>
      <xdr:row>9</xdr:row>
      <xdr:rowOff>447675</xdr:rowOff>
    </xdr:from>
    <xdr:to>
      <xdr:col>27</xdr:col>
      <xdr:colOff>771525</xdr:colOff>
      <xdr:row>10</xdr:row>
      <xdr:rowOff>390524</xdr:rowOff>
    </xdr:to>
    <xdr:sp macro="" textlink="">
      <xdr:nvSpPr>
        <xdr:cNvPr id="50" name="TextBox 49">
          <a:extLst>
            <a:ext uri="{FF2B5EF4-FFF2-40B4-BE49-F238E27FC236}">
              <a16:creationId xmlns:a16="http://schemas.microsoft.com/office/drawing/2014/main" id="{4EC5E725-C1C7-447C-AFF3-10971E66A32C}"/>
            </a:ext>
          </a:extLst>
        </xdr:cNvPr>
        <xdr:cNvSpPr txBox="1"/>
      </xdr:nvSpPr>
      <xdr:spPr>
        <a:xfrm>
          <a:off x="53768626" y="441007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Pcode columns will be filled automatically</a:t>
          </a:r>
        </a:p>
      </xdr:txBody>
    </xdr:sp>
    <xdr:clientData/>
  </xdr:twoCellAnchor>
  <xdr:twoCellAnchor>
    <xdr:from>
      <xdr:col>25</xdr:col>
      <xdr:colOff>352426</xdr:colOff>
      <xdr:row>10</xdr:row>
      <xdr:rowOff>438150</xdr:rowOff>
    </xdr:from>
    <xdr:to>
      <xdr:col>27</xdr:col>
      <xdr:colOff>771525</xdr:colOff>
      <xdr:row>11</xdr:row>
      <xdr:rowOff>380999</xdr:rowOff>
    </xdr:to>
    <xdr:sp macro="" textlink="">
      <xdr:nvSpPr>
        <xdr:cNvPr id="51" name="TextBox 50">
          <a:extLst>
            <a:ext uri="{FF2B5EF4-FFF2-40B4-BE49-F238E27FC236}">
              <a16:creationId xmlns:a16="http://schemas.microsoft.com/office/drawing/2014/main" id="{6DF98243-DC7A-46EF-AC88-7F7B00EEA6E3}"/>
            </a:ext>
          </a:extLst>
        </xdr:cNvPr>
        <xdr:cNvSpPr txBox="1"/>
      </xdr:nvSpPr>
      <xdr:spPr>
        <a:xfrm>
          <a:off x="53768626" y="329565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Enter at least (ADMIN2_MANTIKA) and (ADMIN3_Baladiya)</a:t>
          </a:r>
        </a:p>
      </xdr:txBody>
    </xdr:sp>
    <xdr:clientData/>
  </xdr:twoCellAnchor>
  <xdr:twoCellAnchor>
    <xdr:from>
      <xdr:col>30</xdr:col>
      <xdr:colOff>114301</xdr:colOff>
      <xdr:row>8</xdr:row>
      <xdr:rowOff>0</xdr:rowOff>
    </xdr:from>
    <xdr:to>
      <xdr:col>30</xdr:col>
      <xdr:colOff>2647950</xdr:colOff>
      <xdr:row>9</xdr:row>
      <xdr:rowOff>114300</xdr:rowOff>
    </xdr:to>
    <xdr:sp macro="" textlink="">
      <xdr:nvSpPr>
        <xdr:cNvPr id="52" name="TextBox 51">
          <a:extLst>
            <a:ext uri="{FF2B5EF4-FFF2-40B4-BE49-F238E27FC236}">
              <a16:creationId xmlns:a16="http://schemas.microsoft.com/office/drawing/2014/main" id="{7AFA298A-74B4-4BA6-AB62-58E56D673CA6}"/>
            </a:ext>
          </a:extLst>
        </xdr:cNvPr>
        <xdr:cNvSpPr txBox="1"/>
      </xdr:nvSpPr>
      <xdr:spPr>
        <a:xfrm>
          <a:off x="59807476" y="1828800"/>
          <a:ext cx="2533649" cy="6286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Please use this if you conducted your activity in a location outside Libya (e.g. training in Tunis).</a:t>
          </a:r>
        </a:p>
      </xdr:txBody>
    </xdr:sp>
    <xdr:clientData/>
  </xdr:twoCellAnchor>
  <xdr:twoCellAnchor>
    <xdr:from>
      <xdr:col>31</xdr:col>
      <xdr:colOff>104776</xdr:colOff>
      <xdr:row>8</xdr:row>
      <xdr:rowOff>0</xdr:rowOff>
    </xdr:from>
    <xdr:to>
      <xdr:col>31</xdr:col>
      <xdr:colOff>2638425</xdr:colOff>
      <xdr:row>8</xdr:row>
      <xdr:rowOff>457199</xdr:rowOff>
    </xdr:to>
    <xdr:sp macro="" textlink="">
      <xdr:nvSpPr>
        <xdr:cNvPr id="53" name="TextBox 52">
          <a:extLst>
            <a:ext uri="{FF2B5EF4-FFF2-40B4-BE49-F238E27FC236}">
              <a16:creationId xmlns:a16="http://schemas.microsoft.com/office/drawing/2014/main" id="{0351C038-C9DF-4326-B951-81962377E7BD}"/>
            </a:ext>
          </a:extLst>
        </xdr:cNvPr>
        <xdr:cNvSpPr txBox="1"/>
      </xdr:nvSpPr>
      <xdr:spPr>
        <a:xfrm>
          <a:off x="62560201"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from (dropdown list)</a:t>
          </a:r>
        </a:p>
      </xdr:txBody>
    </xdr:sp>
    <xdr:clientData/>
  </xdr:twoCellAnchor>
  <xdr:twoCellAnchor>
    <xdr:from>
      <xdr:col>31</xdr:col>
      <xdr:colOff>104776</xdr:colOff>
      <xdr:row>8</xdr:row>
      <xdr:rowOff>504825</xdr:rowOff>
    </xdr:from>
    <xdr:to>
      <xdr:col>31</xdr:col>
      <xdr:colOff>2638425</xdr:colOff>
      <xdr:row>9</xdr:row>
      <xdr:rowOff>390524</xdr:rowOff>
    </xdr:to>
    <xdr:sp macro="" textlink="">
      <xdr:nvSpPr>
        <xdr:cNvPr id="54" name="TextBox 53">
          <a:extLst>
            <a:ext uri="{FF2B5EF4-FFF2-40B4-BE49-F238E27FC236}">
              <a16:creationId xmlns:a16="http://schemas.microsoft.com/office/drawing/2014/main" id="{C8BE11CB-6022-4825-967E-ACD3EB1FA890}"/>
            </a:ext>
          </a:extLst>
        </xdr:cNvPr>
        <xdr:cNvSpPr txBox="1"/>
      </xdr:nvSpPr>
      <xdr:spPr>
        <a:xfrm>
          <a:off x="62560201"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Kindly don't use (copy) and (paste)</a:t>
          </a:r>
        </a:p>
      </xdr:txBody>
    </xdr:sp>
    <xdr:clientData/>
  </xdr:twoCellAnchor>
  <xdr:twoCellAnchor>
    <xdr:from>
      <xdr:col>33</xdr:col>
      <xdr:colOff>152401</xdr:colOff>
      <xdr:row>8</xdr:row>
      <xdr:rowOff>0</xdr:rowOff>
    </xdr:from>
    <xdr:to>
      <xdr:col>33</xdr:col>
      <xdr:colOff>3438525</xdr:colOff>
      <xdr:row>10</xdr:row>
      <xdr:rowOff>76200</xdr:rowOff>
    </xdr:to>
    <xdr:sp macro="" textlink="">
      <xdr:nvSpPr>
        <xdr:cNvPr id="56" name="TextBox 55">
          <a:extLst>
            <a:ext uri="{FF2B5EF4-FFF2-40B4-BE49-F238E27FC236}">
              <a16:creationId xmlns:a16="http://schemas.microsoft.com/office/drawing/2014/main" id="{11F00047-A729-4129-9769-6B2407A765E7}"/>
            </a:ext>
          </a:extLst>
        </xdr:cNvPr>
        <xdr:cNvSpPr txBox="1"/>
      </xdr:nvSpPr>
      <xdr:spPr>
        <a:xfrm>
          <a:off x="68132326" y="3390900"/>
          <a:ext cx="3286124" cy="11620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The (dropdown list) will be activated in case (Collective center, Detention centre, Disembarkation point, IDP settlement) in selected (Admin3_Baladiya). Otherwise, please enter the (Exact_Location_Name) manually even you get this message</a:t>
          </a:r>
        </a:p>
      </xdr:txBody>
    </xdr:sp>
    <xdr:clientData/>
  </xdr:twoCellAnchor>
  <xdr:twoCellAnchor>
    <xdr:from>
      <xdr:col>34</xdr:col>
      <xdr:colOff>209551</xdr:colOff>
      <xdr:row>8</xdr:row>
      <xdr:rowOff>0</xdr:rowOff>
    </xdr:from>
    <xdr:to>
      <xdr:col>36</xdr:col>
      <xdr:colOff>800100</xdr:colOff>
      <xdr:row>8</xdr:row>
      <xdr:rowOff>457199</xdr:rowOff>
    </xdr:to>
    <xdr:sp macro="" textlink="">
      <xdr:nvSpPr>
        <xdr:cNvPr id="57" name="TextBox 56">
          <a:extLst>
            <a:ext uri="{FF2B5EF4-FFF2-40B4-BE49-F238E27FC236}">
              <a16:creationId xmlns:a16="http://schemas.microsoft.com/office/drawing/2014/main" id="{21B5C13F-D867-4CB6-845D-DD407AFDB013}"/>
            </a:ext>
          </a:extLst>
        </xdr:cNvPr>
        <xdr:cNvSpPr txBox="1"/>
      </xdr:nvSpPr>
      <xdr:spPr>
        <a:xfrm>
          <a:off x="71742301" y="33909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Select from (dropdown list)</a:t>
          </a:r>
        </a:p>
      </xdr:txBody>
    </xdr:sp>
    <xdr:clientData/>
  </xdr:twoCellAnchor>
  <xdr:twoCellAnchor>
    <xdr:from>
      <xdr:col>34</xdr:col>
      <xdr:colOff>209551</xdr:colOff>
      <xdr:row>8</xdr:row>
      <xdr:rowOff>504825</xdr:rowOff>
    </xdr:from>
    <xdr:to>
      <xdr:col>36</xdr:col>
      <xdr:colOff>800100</xdr:colOff>
      <xdr:row>9</xdr:row>
      <xdr:rowOff>390524</xdr:rowOff>
    </xdr:to>
    <xdr:sp macro="" textlink="">
      <xdr:nvSpPr>
        <xdr:cNvPr id="58" name="TextBox 57">
          <a:extLst>
            <a:ext uri="{FF2B5EF4-FFF2-40B4-BE49-F238E27FC236}">
              <a16:creationId xmlns:a16="http://schemas.microsoft.com/office/drawing/2014/main" id="{17FAC5A8-52A0-4600-8707-A860F81982CA}"/>
            </a:ext>
          </a:extLst>
        </xdr:cNvPr>
        <xdr:cNvSpPr txBox="1"/>
      </xdr:nvSpPr>
      <xdr:spPr>
        <a:xfrm>
          <a:off x="71742301" y="3895725"/>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Kindly don't use (copy) and (paste)</a:t>
          </a:r>
        </a:p>
      </xdr:txBody>
    </xdr:sp>
    <xdr:clientData/>
  </xdr:twoCellAnchor>
  <xdr:twoCellAnchor>
    <xdr:from>
      <xdr:col>37</xdr:col>
      <xdr:colOff>114301</xdr:colOff>
      <xdr:row>8</xdr:row>
      <xdr:rowOff>0</xdr:rowOff>
    </xdr:from>
    <xdr:to>
      <xdr:col>37</xdr:col>
      <xdr:colOff>2647950</xdr:colOff>
      <xdr:row>8</xdr:row>
      <xdr:rowOff>457199</xdr:rowOff>
    </xdr:to>
    <xdr:sp macro="" textlink="">
      <xdr:nvSpPr>
        <xdr:cNvPr id="59" name="TextBox 58">
          <a:extLst>
            <a:ext uri="{FF2B5EF4-FFF2-40B4-BE49-F238E27FC236}">
              <a16:creationId xmlns:a16="http://schemas.microsoft.com/office/drawing/2014/main" id="{E6206201-A1C8-4EED-ADCF-6ED21171544F}"/>
            </a:ext>
          </a:extLst>
        </xdr:cNvPr>
        <xdr:cNvSpPr txBox="1"/>
      </xdr:nvSpPr>
      <xdr:spPr>
        <a:xfrm>
          <a:off x="74678242" y="3731559"/>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Please add here any comment or clarification you would like to share</a:t>
          </a:r>
        </a:p>
      </xdr:txBody>
    </xdr:sp>
    <xdr:clientData/>
  </xdr:twoCellAnchor>
  <xdr:twoCellAnchor>
    <xdr:from>
      <xdr:col>32</xdr:col>
      <xdr:colOff>142876</xdr:colOff>
      <xdr:row>8</xdr:row>
      <xdr:rowOff>0</xdr:rowOff>
    </xdr:from>
    <xdr:to>
      <xdr:col>32</xdr:col>
      <xdr:colOff>2676525</xdr:colOff>
      <xdr:row>8</xdr:row>
      <xdr:rowOff>457199</xdr:rowOff>
    </xdr:to>
    <xdr:sp macro="" textlink="">
      <xdr:nvSpPr>
        <xdr:cNvPr id="60" name="TextBox 59">
          <a:extLst>
            <a:ext uri="{FF2B5EF4-FFF2-40B4-BE49-F238E27FC236}">
              <a16:creationId xmlns:a16="http://schemas.microsoft.com/office/drawing/2014/main" id="{4EEEE740-688F-4813-B525-08413BCCD696}"/>
            </a:ext>
          </a:extLst>
        </xdr:cNvPr>
        <xdr:cNvSpPr txBox="1"/>
      </xdr:nvSpPr>
      <xdr:spPr>
        <a:xfrm>
          <a:off x="65360551" y="18288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Please add here any comment or clarification you would like to share</a:t>
          </a:r>
        </a:p>
      </xdr:txBody>
    </xdr:sp>
    <xdr:clientData/>
  </xdr:twoCellAnchor>
  <xdr:twoCellAnchor>
    <xdr:from>
      <xdr:col>25</xdr:col>
      <xdr:colOff>352426</xdr:colOff>
      <xdr:row>11</xdr:row>
      <xdr:rowOff>438150</xdr:rowOff>
    </xdr:from>
    <xdr:to>
      <xdr:col>27</xdr:col>
      <xdr:colOff>771525</xdr:colOff>
      <xdr:row>12</xdr:row>
      <xdr:rowOff>380999</xdr:rowOff>
    </xdr:to>
    <xdr:sp macro="" textlink="">
      <xdr:nvSpPr>
        <xdr:cNvPr id="61" name="TextBox 60">
          <a:extLst>
            <a:ext uri="{FF2B5EF4-FFF2-40B4-BE49-F238E27FC236}">
              <a16:creationId xmlns:a16="http://schemas.microsoft.com/office/drawing/2014/main" id="{78E4B2DD-AE6E-4F79-B679-4F75D36C7863}"/>
            </a:ext>
          </a:extLst>
        </xdr:cNvPr>
        <xdr:cNvSpPr txBox="1"/>
      </xdr:nvSpPr>
      <xdr:spPr>
        <a:xfrm>
          <a:off x="53768626" y="3810000"/>
          <a:ext cx="2533649" cy="45719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See "Health Severity scale" sheet for more details</a:t>
          </a:r>
        </a:p>
      </xdr:txBody>
    </xdr:sp>
    <xdr:clientData/>
  </xdr:twoCellAnchor>
  <xdr:twoCellAnchor>
    <xdr:from>
      <xdr:col>25</xdr:col>
      <xdr:colOff>352426</xdr:colOff>
      <xdr:row>12</xdr:row>
      <xdr:rowOff>457200</xdr:rowOff>
    </xdr:from>
    <xdr:to>
      <xdr:col>27</xdr:col>
      <xdr:colOff>771525</xdr:colOff>
      <xdr:row>13</xdr:row>
      <xdr:rowOff>400049</xdr:rowOff>
    </xdr:to>
    <xdr:sp macro="" textlink="">
      <xdr:nvSpPr>
        <xdr:cNvPr id="62" name="TextBox 61">
          <a:extLst>
            <a:ext uri="{FF2B5EF4-FFF2-40B4-BE49-F238E27FC236}">
              <a16:creationId xmlns:a16="http://schemas.microsoft.com/office/drawing/2014/main" id="{F749918E-0E2B-4CEC-BADB-6CF51979DF06}"/>
            </a:ext>
          </a:extLst>
        </xdr:cNvPr>
        <xdr:cNvSpPr txBox="1"/>
      </xdr:nvSpPr>
      <xdr:spPr>
        <a:xfrm>
          <a:off x="51044476" y="4343400"/>
          <a:ext cx="2533649" cy="457199"/>
        </a:xfrm>
        <a:prstGeom prst="rect">
          <a:avLst/>
        </a:prstGeom>
        <a:solidFill>
          <a:schemeClr val="accent6"/>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a:t>They will</a:t>
          </a:r>
          <a:r>
            <a:rPr lang="en-US" sz="1100" b="1" baseline="0"/>
            <a:t> appear in "Orange color" if the (severity scale&gt;3). Just for informing </a:t>
          </a:r>
          <a:endParaRPr lang="en-US" sz="1100" b="1"/>
        </a:p>
      </xdr:txBody>
    </xdr:sp>
    <xdr:clientData/>
  </xdr:twoCellAnchor>
  <xdr:twoCellAnchor editAs="oneCell">
    <xdr:from>
      <xdr:col>0</xdr:col>
      <xdr:colOff>88901</xdr:colOff>
      <xdr:row>3</xdr:row>
      <xdr:rowOff>88900</xdr:rowOff>
    </xdr:from>
    <xdr:to>
      <xdr:col>0</xdr:col>
      <xdr:colOff>1519099</xdr:colOff>
      <xdr:row>5</xdr:row>
      <xdr:rowOff>403392</xdr:rowOff>
    </xdr:to>
    <xdr:pic>
      <xdr:nvPicPr>
        <xdr:cNvPr id="63" name="Picture 62" descr="A picture containing drawing&#10;&#10;Description automatically generated">
          <a:extLst>
            <a:ext uri="{FF2B5EF4-FFF2-40B4-BE49-F238E27FC236}">
              <a16:creationId xmlns:a16="http://schemas.microsoft.com/office/drawing/2014/main" id="{C6F62C26-5D66-4EA2-AFD0-BADC73683C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8901" y="635000"/>
          <a:ext cx="1430198" cy="6129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Tunis%2022Sep%20-%2004Oct%202019/Libya/4Ws/2020/Template/Syria%204W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Tunis%2022Sep%20-%2004Oct%202019/ToR/Attached/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umanitarian Activities"/>
      <sheetName val="lists"/>
      <sheetName val="Activities"/>
      <sheetName val="admin1"/>
      <sheetName val="Instructions"/>
      <sheetName val="admin2"/>
      <sheetName val="admin3"/>
      <sheetName val="Access_Status"/>
      <sheetName val="admin4"/>
      <sheetName val="city_neighbourhoods"/>
      <sheetName val="Communities_Table"/>
      <sheetName val="Neighborhoods_Table"/>
      <sheetName val="Activity&amp;Indicator_2018"/>
      <sheetName val="Syria 4Ws"/>
    </sheetNames>
    <sheetDataSet>
      <sheetData sheetId="0"/>
      <sheetData sheetId="1">
        <row r="3">
          <cell r="AT3" t="str">
            <v>Yes</v>
          </cell>
        </row>
      </sheetData>
      <sheetData sheetId="2" refreshError="1"/>
      <sheetData sheetId="3" refreshError="1"/>
      <sheetData sheetId="4" refreshError="1"/>
      <sheetData sheetId="5">
        <row r="1">
          <cell r="G1" t="str">
            <v>admin1Pcode</v>
          </cell>
        </row>
      </sheetData>
      <sheetData sheetId="6">
        <row r="1">
          <cell r="F1" t="str">
            <v>admin2Pcode</v>
          </cell>
        </row>
        <row r="2">
          <cell r="F2" t="str">
            <v>SY0100</v>
          </cell>
        </row>
        <row r="3">
          <cell r="F3" t="str">
            <v>SY0200</v>
          </cell>
        </row>
        <row r="4">
          <cell r="F4" t="str">
            <v>SY0200</v>
          </cell>
        </row>
        <row r="5">
          <cell r="F5" t="str">
            <v>SY0200</v>
          </cell>
        </row>
        <row r="6">
          <cell r="F6" t="str">
            <v>SY0200</v>
          </cell>
        </row>
        <row r="7">
          <cell r="F7" t="str">
            <v>SY0200</v>
          </cell>
        </row>
        <row r="8">
          <cell r="F8" t="str">
            <v>SY0200</v>
          </cell>
        </row>
        <row r="9">
          <cell r="F9" t="str">
            <v>SY0200</v>
          </cell>
        </row>
        <row r="10">
          <cell r="F10" t="str">
            <v>SY0202</v>
          </cell>
        </row>
        <row r="11">
          <cell r="F11" t="str">
            <v>SY0202</v>
          </cell>
        </row>
        <row r="12">
          <cell r="F12" t="str">
            <v>SY0202</v>
          </cell>
        </row>
        <row r="13">
          <cell r="F13" t="str">
            <v>SY0202</v>
          </cell>
        </row>
        <row r="14">
          <cell r="F14" t="str">
            <v>SY0202</v>
          </cell>
        </row>
        <row r="15">
          <cell r="F15" t="str">
            <v>SY0202</v>
          </cell>
        </row>
        <row r="16">
          <cell r="F16" t="str">
            <v>SY0202</v>
          </cell>
        </row>
        <row r="17">
          <cell r="F17" t="str">
            <v>SY0203</v>
          </cell>
        </row>
        <row r="18">
          <cell r="F18" t="str">
            <v>SY0203</v>
          </cell>
        </row>
        <row r="19">
          <cell r="F19" t="str">
            <v>SY0203</v>
          </cell>
        </row>
        <row r="20">
          <cell r="F20" t="str">
            <v>SY0203</v>
          </cell>
        </row>
        <row r="21">
          <cell r="F21" t="str">
            <v>SY0203</v>
          </cell>
        </row>
        <row r="22">
          <cell r="F22" t="str">
            <v>SY0203</v>
          </cell>
        </row>
        <row r="23">
          <cell r="F23" t="str">
            <v>SY0203</v>
          </cell>
        </row>
        <row r="24">
          <cell r="F24" t="str">
            <v>SY0204</v>
          </cell>
        </row>
        <row r="25">
          <cell r="F25" t="str">
            <v>SY0204</v>
          </cell>
        </row>
        <row r="26">
          <cell r="F26" t="str">
            <v>SY0204</v>
          </cell>
        </row>
        <row r="27">
          <cell r="F27" t="str">
            <v>SY0204</v>
          </cell>
        </row>
        <row r="28">
          <cell r="F28" t="str">
            <v>SY0204</v>
          </cell>
        </row>
        <row r="29">
          <cell r="F29" t="str">
            <v>SY0204</v>
          </cell>
        </row>
        <row r="30">
          <cell r="F30" t="str">
            <v>SY0205</v>
          </cell>
        </row>
        <row r="31">
          <cell r="F31" t="str">
            <v>SY0205</v>
          </cell>
        </row>
        <row r="32">
          <cell r="F32" t="str">
            <v>SY0205</v>
          </cell>
        </row>
        <row r="33">
          <cell r="F33" t="str">
            <v>SY0205</v>
          </cell>
        </row>
        <row r="34">
          <cell r="F34" t="str">
            <v>SY0206</v>
          </cell>
        </row>
        <row r="35">
          <cell r="F35" t="str">
            <v>SY0206</v>
          </cell>
        </row>
        <row r="36">
          <cell r="F36" t="str">
            <v>SY0206</v>
          </cell>
        </row>
        <row r="37">
          <cell r="F37" t="str">
            <v>SY0207</v>
          </cell>
        </row>
        <row r="38">
          <cell r="F38" t="str">
            <v>SY0207</v>
          </cell>
        </row>
        <row r="39">
          <cell r="F39" t="str">
            <v>SY0207</v>
          </cell>
        </row>
        <row r="40">
          <cell r="F40" t="str">
            <v>SY0207</v>
          </cell>
        </row>
        <row r="41">
          <cell r="F41" t="str">
            <v>SY0208</v>
          </cell>
        </row>
        <row r="42">
          <cell r="F42" t="str">
            <v>SY0208</v>
          </cell>
        </row>
        <row r="43">
          <cell r="F43" t="str">
            <v>SY0301</v>
          </cell>
        </row>
        <row r="44">
          <cell r="F44" t="str">
            <v>SY0301</v>
          </cell>
        </row>
        <row r="45">
          <cell r="F45" t="str">
            <v>SY0301</v>
          </cell>
        </row>
        <row r="46">
          <cell r="F46" t="str">
            <v>SY0301</v>
          </cell>
        </row>
        <row r="47">
          <cell r="F47" t="str">
            <v>SY0301</v>
          </cell>
        </row>
        <row r="48">
          <cell r="F48" t="str">
            <v>SY0301</v>
          </cell>
        </row>
        <row r="49">
          <cell r="F49" t="str">
            <v>SY0301</v>
          </cell>
        </row>
        <row r="50">
          <cell r="F50" t="str">
            <v>SY0302</v>
          </cell>
        </row>
        <row r="51">
          <cell r="F51" t="str">
            <v>SY0302</v>
          </cell>
        </row>
        <row r="52">
          <cell r="F52" t="str">
            <v>SY0302</v>
          </cell>
        </row>
        <row r="53">
          <cell r="F53" t="str">
            <v>SY0302</v>
          </cell>
        </row>
        <row r="54">
          <cell r="F54" t="str">
            <v>SY0302</v>
          </cell>
        </row>
        <row r="55">
          <cell r="F55" t="str">
            <v>SY0302</v>
          </cell>
        </row>
        <row r="56">
          <cell r="F56" t="str">
            <v>SY0302</v>
          </cell>
        </row>
        <row r="57">
          <cell r="F57" t="str">
            <v>SY0303</v>
          </cell>
        </row>
        <row r="58">
          <cell r="F58" t="str">
            <v>SY0303</v>
          </cell>
        </row>
        <row r="59">
          <cell r="F59" t="str">
            <v>SY0303</v>
          </cell>
        </row>
        <row r="60">
          <cell r="F60" t="str">
            <v>SY0303</v>
          </cell>
        </row>
        <row r="61">
          <cell r="F61" t="str">
            <v>SY0304</v>
          </cell>
        </row>
        <row r="62">
          <cell r="F62" t="str">
            <v>SY0304</v>
          </cell>
        </row>
        <row r="63">
          <cell r="F63" t="str">
            <v>SY0304</v>
          </cell>
        </row>
        <row r="64">
          <cell r="F64" t="str">
            <v>SY0305</v>
          </cell>
        </row>
        <row r="65">
          <cell r="F65" t="str">
            <v>SY0305</v>
          </cell>
        </row>
        <row r="66">
          <cell r="F66" t="str">
            <v>SY0306</v>
          </cell>
        </row>
        <row r="67">
          <cell r="F67" t="str">
            <v>SY0306</v>
          </cell>
        </row>
        <row r="68">
          <cell r="F68" t="str">
            <v>SY0307</v>
          </cell>
        </row>
        <row r="69">
          <cell r="F69" t="str">
            <v>SY0307</v>
          </cell>
        </row>
        <row r="70">
          <cell r="F70" t="str">
            <v>SY0307</v>
          </cell>
        </row>
        <row r="71">
          <cell r="F71" t="str">
            <v>SY0307</v>
          </cell>
        </row>
        <row r="72">
          <cell r="F72" t="str">
            <v>SY0307</v>
          </cell>
        </row>
        <row r="73">
          <cell r="F73" t="str">
            <v>SY0308</v>
          </cell>
        </row>
        <row r="74">
          <cell r="F74" t="str">
            <v>SY0308</v>
          </cell>
        </row>
        <row r="75">
          <cell r="F75" t="str">
            <v>SY0308</v>
          </cell>
        </row>
        <row r="76">
          <cell r="F76" t="str">
            <v>SY0309</v>
          </cell>
        </row>
        <row r="77">
          <cell r="F77" t="str">
            <v>SY0309</v>
          </cell>
        </row>
        <row r="78">
          <cell r="F78" t="str">
            <v>SY0309</v>
          </cell>
        </row>
        <row r="79">
          <cell r="F79" t="str">
            <v>SY0401</v>
          </cell>
        </row>
        <row r="80">
          <cell r="F80" t="str">
            <v>SY0401</v>
          </cell>
        </row>
        <row r="81">
          <cell r="F81" t="str">
            <v>SY0401</v>
          </cell>
        </row>
        <row r="82">
          <cell r="F82" t="str">
            <v>SY0401</v>
          </cell>
        </row>
        <row r="83">
          <cell r="F83" t="str">
            <v>SY0401</v>
          </cell>
        </row>
        <row r="84">
          <cell r="F84" t="str">
            <v>SY0401</v>
          </cell>
        </row>
        <row r="85">
          <cell r="F85" t="str">
            <v>SY0401</v>
          </cell>
        </row>
        <row r="86">
          <cell r="F86" t="str">
            <v>SY0401</v>
          </cell>
        </row>
        <row r="87">
          <cell r="F87" t="str">
            <v>SY0401</v>
          </cell>
        </row>
        <row r="88">
          <cell r="F88" t="str">
            <v>SY0401</v>
          </cell>
        </row>
        <row r="89">
          <cell r="F89" t="str">
            <v>SY0401</v>
          </cell>
        </row>
        <row r="90">
          <cell r="F90" t="str">
            <v>SY0401</v>
          </cell>
        </row>
        <row r="91">
          <cell r="F91" t="str">
            <v>SY0402</v>
          </cell>
        </row>
        <row r="92">
          <cell r="F92" t="str">
            <v>SY0403</v>
          </cell>
        </row>
        <row r="93">
          <cell r="F93" t="str">
            <v>SY0403</v>
          </cell>
        </row>
        <row r="94">
          <cell r="F94" t="str">
            <v>SY0403</v>
          </cell>
        </row>
        <row r="95">
          <cell r="F95" t="str">
            <v>SY0403</v>
          </cell>
        </row>
        <row r="96">
          <cell r="F96" t="str">
            <v>SY0404</v>
          </cell>
        </row>
        <row r="97">
          <cell r="F97" t="str">
            <v>SY0404</v>
          </cell>
        </row>
        <row r="98">
          <cell r="F98" t="str">
            <v>SY0405</v>
          </cell>
        </row>
        <row r="99">
          <cell r="F99" t="str">
            <v>SY0405</v>
          </cell>
        </row>
        <row r="100">
          <cell r="F100" t="str">
            <v>SY0406</v>
          </cell>
        </row>
        <row r="101">
          <cell r="F101" t="str">
            <v>SY0406</v>
          </cell>
        </row>
        <row r="102">
          <cell r="F102" t="str">
            <v>SY0501</v>
          </cell>
        </row>
        <row r="103">
          <cell r="F103" t="str">
            <v>SY0501</v>
          </cell>
        </row>
        <row r="104">
          <cell r="F104" t="str">
            <v>SY0501</v>
          </cell>
        </row>
        <row r="105">
          <cell r="F105" t="str">
            <v>SY0501</v>
          </cell>
        </row>
        <row r="106">
          <cell r="F106" t="str">
            <v>SY0502</v>
          </cell>
        </row>
        <row r="107">
          <cell r="F107" t="str">
            <v>SY0502</v>
          </cell>
        </row>
        <row r="108">
          <cell r="F108" t="str">
            <v>SY0502</v>
          </cell>
        </row>
        <row r="109">
          <cell r="F109" t="str">
            <v>SY0502</v>
          </cell>
        </row>
        <row r="110">
          <cell r="F110" t="str">
            <v>SY0502</v>
          </cell>
        </row>
        <row r="111">
          <cell r="F111" t="str">
            <v>SY0503</v>
          </cell>
        </row>
        <row r="112">
          <cell r="F112" t="str">
            <v>SY0503</v>
          </cell>
        </row>
        <row r="113">
          <cell r="F113" t="str">
            <v>SY0503</v>
          </cell>
        </row>
        <row r="114">
          <cell r="F114" t="str">
            <v>SY0503</v>
          </cell>
        </row>
        <row r="115">
          <cell r="F115" t="str">
            <v>SY0503</v>
          </cell>
        </row>
        <row r="116">
          <cell r="F116" t="str">
            <v>SY0504</v>
          </cell>
        </row>
        <row r="117">
          <cell r="F117" t="str">
            <v>SY0504</v>
          </cell>
        </row>
        <row r="118">
          <cell r="F118" t="str">
            <v>SY0504</v>
          </cell>
        </row>
        <row r="119">
          <cell r="F119" t="str">
            <v>SY0504</v>
          </cell>
        </row>
        <row r="120">
          <cell r="F120" t="str">
            <v>SY0504</v>
          </cell>
        </row>
        <row r="121">
          <cell r="F121" t="str">
            <v>SY0505</v>
          </cell>
        </row>
        <row r="122">
          <cell r="F122" t="str">
            <v>SY0505</v>
          </cell>
        </row>
        <row r="123">
          <cell r="F123" t="str">
            <v>SY0505</v>
          </cell>
        </row>
        <row r="124">
          <cell r="F124" t="str">
            <v>SY0600</v>
          </cell>
        </row>
        <row r="125">
          <cell r="F125" t="str">
            <v>SY0600</v>
          </cell>
        </row>
        <row r="126">
          <cell r="F126" t="str">
            <v>SY0600</v>
          </cell>
        </row>
        <row r="127">
          <cell r="F127" t="str">
            <v>SY0600</v>
          </cell>
        </row>
        <row r="128">
          <cell r="F128" t="str">
            <v>SY0600</v>
          </cell>
        </row>
        <row r="129">
          <cell r="F129" t="str">
            <v>SY0600</v>
          </cell>
        </row>
        <row r="130">
          <cell r="F130" t="str">
            <v>SY0600</v>
          </cell>
        </row>
        <row r="131">
          <cell r="F131" t="str">
            <v>SY0602</v>
          </cell>
        </row>
        <row r="132">
          <cell r="F132" t="str">
            <v>SY0602</v>
          </cell>
        </row>
        <row r="133">
          <cell r="F133" t="str">
            <v>SY0602</v>
          </cell>
        </row>
        <row r="134">
          <cell r="F134" t="str">
            <v>SY0602</v>
          </cell>
        </row>
        <row r="135">
          <cell r="F135" t="str">
            <v>SY0602</v>
          </cell>
        </row>
        <row r="136">
          <cell r="F136" t="str">
            <v>SY0602</v>
          </cell>
        </row>
        <row r="137">
          <cell r="F137" t="str">
            <v>SY0603</v>
          </cell>
        </row>
        <row r="138">
          <cell r="F138" t="str">
            <v>SY0603</v>
          </cell>
        </row>
        <row r="139">
          <cell r="F139" t="str">
            <v>SY0603</v>
          </cell>
        </row>
        <row r="140">
          <cell r="F140" t="str">
            <v>SY0603</v>
          </cell>
        </row>
        <row r="141">
          <cell r="F141" t="str">
            <v>SY0603</v>
          </cell>
        </row>
        <row r="142">
          <cell r="F142" t="str">
            <v>SY0604</v>
          </cell>
        </row>
        <row r="143">
          <cell r="F143" t="str">
            <v>SY0604</v>
          </cell>
        </row>
        <row r="144">
          <cell r="F144" t="str">
            <v>SY0604</v>
          </cell>
        </row>
        <row r="145">
          <cell r="F145" t="str">
            <v>SY0604</v>
          </cell>
        </row>
        <row r="146">
          <cell r="F146" t="str">
            <v>SY0700</v>
          </cell>
        </row>
        <row r="147">
          <cell r="F147" t="str">
            <v>SY0700</v>
          </cell>
        </row>
        <row r="148">
          <cell r="F148" t="str">
            <v>SY0700</v>
          </cell>
        </row>
        <row r="149">
          <cell r="F149" t="str">
            <v>SY0700</v>
          </cell>
        </row>
        <row r="150">
          <cell r="F150" t="str">
            <v>SY0700</v>
          </cell>
        </row>
        <row r="151">
          <cell r="F151" t="str">
            <v>SY0700</v>
          </cell>
        </row>
        <row r="152">
          <cell r="F152" t="str">
            <v>SY0700</v>
          </cell>
        </row>
        <row r="153">
          <cell r="F153" t="str">
            <v>SY0702</v>
          </cell>
        </row>
        <row r="154">
          <cell r="F154" t="str">
            <v>SY0702</v>
          </cell>
        </row>
        <row r="155">
          <cell r="F155" t="str">
            <v>SY0702</v>
          </cell>
        </row>
        <row r="156">
          <cell r="F156" t="str">
            <v>SY0702</v>
          </cell>
        </row>
        <row r="157">
          <cell r="F157" t="str">
            <v>SY0702</v>
          </cell>
        </row>
        <row r="158">
          <cell r="F158" t="str">
            <v>SY0702</v>
          </cell>
        </row>
        <row r="159">
          <cell r="F159" t="str">
            <v>SY0703</v>
          </cell>
        </row>
        <row r="160">
          <cell r="F160" t="str">
            <v>SY0703</v>
          </cell>
        </row>
        <row r="161">
          <cell r="F161" t="str">
            <v>SY0703</v>
          </cell>
        </row>
        <row r="162">
          <cell r="F162" t="str">
            <v>SY0703</v>
          </cell>
        </row>
        <row r="163">
          <cell r="F163" t="str">
            <v>SY0703</v>
          </cell>
        </row>
        <row r="164">
          <cell r="F164" t="str">
            <v>SY0703</v>
          </cell>
        </row>
        <row r="165">
          <cell r="F165" t="str">
            <v>SY0704</v>
          </cell>
        </row>
        <row r="166">
          <cell r="F166" t="str">
            <v>SY0704</v>
          </cell>
        </row>
        <row r="167">
          <cell r="F167" t="str">
            <v>SY0704</v>
          </cell>
        </row>
        <row r="168">
          <cell r="F168" t="str">
            <v>SY0704</v>
          </cell>
        </row>
        <row r="169">
          <cell r="F169" t="str">
            <v>SY0705</v>
          </cell>
        </row>
        <row r="170">
          <cell r="F170" t="str">
            <v>SY0705</v>
          </cell>
        </row>
        <row r="171">
          <cell r="F171" t="str">
            <v>SY0705</v>
          </cell>
        </row>
        <row r="172">
          <cell r="F172" t="str">
            <v>SY0800</v>
          </cell>
        </row>
        <row r="173">
          <cell r="F173" t="str">
            <v>SY0800</v>
          </cell>
        </row>
        <row r="174">
          <cell r="F174" t="str">
            <v>SY0800</v>
          </cell>
        </row>
        <row r="175">
          <cell r="F175" t="str">
            <v>SY0800</v>
          </cell>
        </row>
        <row r="176">
          <cell r="F176" t="str">
            <v>SY0800</v>
          </cell>
        </row>
        <row r="177">
          <cell r="F177" t="str">
            <v>SY0800</v>
          </cell>
        </row>
        <row r="178">
          <cell r="F178" t="str">
            <v>SY0800</v>
          </cell>
        </row>
        <row r="179">
          <cell r="F179" t="str">
            <v>SY0802</v>
          </cell>
        </row>
        <row r="180">
          <cell r="F180" t="str">
            <v>SY0802</v>
          </cell>
        </row>
        <row r="181">
          <cell r="F181" t="str">
            <v>SY0802</v>
          </cell>
        </row>
        <row r="182">
          <cell r="F182" t="str">
            <v>SY0802</v>
          </cell>
        </row>
        <row r="183">
          <cell r="F183" t="str">
            <v>SY0803</v>
          </cell>
        </row>
        <row r="184">
          <cell r="F184" t="str">
            <v>SY0803</v>
          </cell>
        </row>
        <row r="185">
          <cell r="F185" t="str">
            <v>SY0803</v>
          </cell>
        </row>
        <row r="186">
          <cell r="F186" t="str">
            <v>SY0804</v>
          </cell>
        </row>
        <row r="187">
          <cell r="F187" t="str">
            <v>SY0804</v>
          </cell>
        </row>
        <row r="188">
          <cell r="F188" t="str">
            <v>SY0901</v>
          </cell>
        </row>
        <row r="189">
          <cell r="F189" t="str">
            <v>SY0901</v>
          </cell>
        </row>
        <row r="190">
          <cell r="F190" t="str">
            <v>SY0901</v>
          </cell>
        </row>
        <row r="191">
          <cell r="F191" t="str">
            <v>SY0901</v>
          </cell>
        </row>
        <row r="192">
          <cell r="F192" t="str">
            <v>SY0901</v>
          </cell>
        </row>
        <row r="193">
          <cell r="F193" t="str">
            <v>SY0901</v>
          </cell>
        </row>
        <row r="194">
          <cell r="F194" t="str">
            <v>SY0901</v>
          </cell>
        </row>
        <row r="195">
          <cell r="F195" t="str">
            <v>SY0902</v>
          </cell>
        </row>
        <row r="196">
          <cell r="F196" t="str">
            <v>SY0902</v>
          </cell>
        </row>
        <row r="197">
          <cell r="F197" t="str">
            <v>SY0902</v>
          </cell>
        </row>
        <row r="198">
          <cell r="F198" t="str">
            <v>SY0902</v>
          </cell>
        </row>
        <row r="199">
          <cell r="F199" t="str">
            <v>SY0903</v>
          </cell>
        </row>
        <row r="200">
          <cell r="F200" t="str">
            <v>SY0903</v>
          </cell>
        </row>
        <row r="201">
          <cell r="F201" t="str">
            <v>SY0903</v>
          </cell>
        </row>
        <row r="202">
          <cell r="F202" t="str">
            <v>SY1000</v>
          </cell>
        </row>
        <row r="203">
          <cell r="F203" t="str">
            <v>SY1000</v>
          </cell>
        </row>
        <row r="204">
          <cell r="F204" t="str">
            <v>SY1000</v>
          </cell>
        </row>
        <row r="205">
          <cell r="F205" t="str">
            <v>SY1000</v>
          </cell>
        </row>
        <row r="206">
          <cell r="F206" t="str">
            <v>SY1000</v>
          </cell>
        </row>
        <row r="207">
          <cell r="F207" t="str">
            <v>SY1000</v>
          </cell>
        </row>
        <row r="208">
          <cell r="F208" t="str">
            <v>SY1000</v>
          </cell>
        </row>
        <row r="209">
          <cell r="F209" t="str">
            <v>SY1002</v>
          </cell>
        </row>
        <row r="210">
          <cell r="F210" t="str">
            <v>SY1002</v>
          </cell>
        </row>
        <row r="211">
          <cell r="F211" t="str">
            <v>SY1002</v>
          </cell>
        </row>
        <row r="212">
          <cell r="F212" t="str">
            <v>SY1003</v>
          </cell>
        </row>
        <row r="213">
          <cell r="F213" t="str">
            <v>SY1003</v>
          </cell>
        </row>
        <row r="214">
          <cell r="F214" t="str">
            <v>SY1003</v>
          </cell>
        </row>
        <row r="215">
          <cell r="F215" t="str">
            <v>SY1003</v>
          </cell>
        </row>
        <row r="216">
          <cell r="F216" t="str">
            <v>SY1003</v>
          </cell>
        </row>
        <row r="217">
          <cell r="F217" t="str">
            <v>SY1003</v>
          </cell>
        </row>
        <row r="218">
          <cell r="F218" t="str">
            <v>SY1004</v>
          </cell>
        </row>
        <row r="219">
          <cell r="F219" t="str">
            <v>SY1004</v>
          </cell>
        </row>
        <row r="220">
          <cell r="F220" t="str">
            <v>SY1004</v>
          </cell>
        </row>
        <row r="221">
          <cell r="F221" t="str">
            <v>SY1004</v>
          </cell>
        </row>
        <row r="222">
          <cell r="F222" t="str">
            <v>SY1005</v>
          </cell>
        </row>
        <row r="223">
          <cell r="F223" t="str">
            <v>SY1005</v>
          </cell>
        </row>
        <row r="224">
          <cell r="F224" t="str">
            <v>SY1005</v>
          </cell>
        </row>
        <row r="225">
          <cell r="F225" t="str">
            <v>SY1006</v>
          </cell>
        </row>
        <row r="226">
          <cell r="F226" t="str">
            <v>SY1006</v>
          </cell>
        </row>
        <row r="227">
          <cell r="F227" t="str">
            <v>SY1006</v>
          </cell>
        </row>
        <row r="228">
          <cell r="F228" t="str">
            <v>SY1006</v>
          </cell>
        </row>
        <row r="229">
          <cell r="F229" t="str">
            <v>SY1101</v>
          </cell>
        </row>
        <row r="230">
          <cell r="F230" t="str">
            <v>SY1101</v>
          </cell>
        </row>
        <row r="231">
          <cell r="F231" t="str">
            <v>SY1101</v>
          </cell>
        </row>
        <row r="232">
          <cell r="F232" t="str">
            <v>SY1101</v>
          </cell>
        </row>
        <row r="233">
          <cell r="F233" t="str">
            <v>SY1102</v>
          </cell>
        </row>
        <row r="234">
          <cell r="F234" t="str">
            <v>SY1102</v>
          </cell>
        </row>
        <row r="235">
          <cell r="F235" t="str">
            <v>SY1102</v>
          </cell>
        </row>
        <row r="236">
          <cell r="F236" t="str">
            <v>SY1103</v>
          </cell>
        </row>
        <row r="237">
          <cell r="F237" t="str">
            <v>SY1103</v>
          </cell>
        </row>
        <row r="238">
          <cell r="F238" t="str">
            <v>SY1103</v>
          </cell>
        </row>
        <row r="239">
          <cell r="F239" t="str">
            <v>SY1200</v>
          </cell>
        </row>
        <row r="240">
          <cell r="F240" t="str">
            <v>SY1200</v>
          </cell>
        </row>
        <row r="241">
          <cell r="F241" t="str">
            <v>SY1200</v>
          </cell>
        </row>
        <row r="242">
          <cell r="F242" t="str">
            <v>SY1200</v>
          </cell>
        </row>
        <row r="243">
          <cell r="F243" t="str">
            <v>SY1200</v>
          </cell>
        </row>
        <row r="244">
          <cell r="F244" t="str">
            <v>SY1200</v>
          </cell>
        </row>
        <row r="245">
          <cell r="F245" t="str">
            <v>SY1200</v>
          </cell>
        </row>
        <row r="246">
          <cell r="F246" t="str">
            <v>SY1200</v>
          </cell>
        </row>
        <row r="247">
          <cell r="F247" t="str">
            <v>SY1202</v>
          </cell>
        </row>
        <row r="248">
          <cell r="F248" t="str">
            <v>SY1202</v>
          </cell>
        </row>
        <row r="249">
          <cell r="F249" t="str">
            <v>SY1202</v>
          </cell>
        </row>
        <row r="250">
          <cell r="F250" t="str">
            <v>SY1203</v>
          </cell>
        </row>
        <row r="251">
          <cell r="F251" t="str">
            <v>SY1203</v>
          </cell>
        </row>
        <row r="252">
          <cell r="F252" t="str">
            <v>SY1203</v>
          </cell>
        </row>
        <row r="253">
          <cell r="F253" t="str">
            <v>SY1203</v>
          </cell>
        </row>
        <row r="254">
          <cell r="F254" t="str">
            <v>SY1203</v>
          </cell>
        </row>
        <row r="255">
          <cell r="F255" t="str">
            <v>SY1203</v>
          </cell>
        </row>
        <row r="256">
          <cell r="F256" t="str">
            <v>SY1300</v>
          </cell>
        </row>
        <row r="257">
          <cell r="F257" t="str">
            <v>SY1300</v>
          </cell>
        </row>
        <row r="258">
          <cell r="F258" t="str">
            <v>SY1300</v>
          </cell>
        </row>
        <row r="259">
          <cell r="F259" t="str">
            <v>SY1302</v>
          </cell>
        </row>
        <row r="260">
          <cell r="F260" t="str">
            <v>SY1302</v>
          </cell>
        </row>
        <row r="261">
          <cell r="F261" t="str">
            <v>SY1302</v>
          </cell>
        </row>
        <row r="262">
          <cell r="F262" t="str">
            <v>SY1302</v>
          </cell>
        </row>
        <row r="263">
          <cell r="F263" t="str">
            <v>SY1302</v>
          </cell>
        </row>
        <row r="264">
          <cell r="F264" t="str">
            <v>SY1303</v>
          </cell>
        </row>
        <row r="265">
          <cell r="F265" t="str">
            <v>SY1303</v>
          </cell>
        </row>
        <row r="266">
          <cell r="F266" t="str">
            <v>SY1303</v>
          </cell>
        </row>
        <row r="267">
          <cell r="F267" t="str">
            <v>SY1303</v>
          </cell>
        </row>
        <row r="268">
          <cell r="F268" t="str">
            <v>SY1400</v>
          </cell>
        </row>
        <row r="269">
          <cell r="F269" t="str">
            <v>SY1400</v>
          </cell>
        </row>
        <row r="270">
          <cell r="F270" t="str">
            <v>SY1400</v>
          </cell>
        </row>
        <row r="271">
          <cell r="F271" t="str">
            <v>SY1400</v>
          </cell>
        </row>
        <row r="272">
          <cell r="F272" t="str">
            <v>SY1402</v>
          </cell>
        </row>
        <row r="273">
          <cell r="F273" t="str">
            <v>SY1402</v>
          </cell>
        </row>
      </sheetData>
      <sheetData sheetId="7" refreshError="1"/>
      <sheetData sheetId="8">
        <row r="1">
          <cell r="H1" t="str">
            <v>admin3Pcode</v>
          </cell>
        </row>
        <row r="2">
          <cell r="H2" t="str">
            <v>SY010000</v>
          </cell>
        </row>
        <row r="3">
          <cell r="H3" t="str">
            <v>SY010000</v>
          </cell>
        </row>
        <row r="4">
          <cell r="H4" t="str">
            <v>SY010000</v>
          </cell>
        </row>
        <row r="5">
          <cell r="H5" t="str">
            <v>SY010000</v>
          </cell>
        </row>
        <row r="6">
          <cell r="H6" t="str">
            <v>SY010000</v>
          </cell>
        </row>
        <row r="7">
          <cell r="H7" t="str">
            <v>SY010000</v>
          </cell>
        </row>
        <row r="8">
          <cell r="H8" t="str">
            <v>SY010000</v>
          </cell>
        </row>
        <row r="9">
          <cell r="H9" t="str">
            <v>SY010000</v>
          </cell>
        </row>
        <row r="10">
          <cell r="H10" t="str">
            <v>SY010000</v>
          </cell>
        </row>
        <row r="11">
          <cell r="H11" t="str">
            <v>SY010000</v>
          </cell>
        </row>
        <row r="12">
          <cell r="H12" t="str">
            <v>SY010000</v>
          </cell>
        </row>
        <row r="13">
          <cell r="H13" t="str">
            <v>SY010000</v>
          </cell>
        </row>
        <row r="14">
          <cell r="H14" t="str">
            <v>SY010000</v>
          </cell>
        </row>
        <row r="15">
          <cell r="H15" t="str">
            <v>SY010000</v>
          </cell>
        </row>
        <row r="16">
          <cell r="H16" t="str">
            <v>SY010000</v>
          </cell>
        </row>
        <row r="17">
          <cell r="H17" t="str">
            <v>SY010000</v>
          </cell>
        </row>
        <row r="18">
          <cell r="H18" t="str">
            <v>SY010000</v>
          </cell>
        </row>
        <row r="19">
          <cell r="H19" t="str">
            <v>SY010000</v>
          </cell>
        </row>
        <row r="20">
          <cell r="H20" t="str">
            <v>SY010000</v>
          </cell>
        </row>
        <row r="21">
          <cell r="H21" t="str">
            <v>SY010000</v>
          </cell>
        </row>
        <row r="22">
          <cell r="H22" t="str">
            <v>SY010000</v>
          </cell>
        </row>
        <row r="23">
          <cell r="H23" t="str">
            <v>SY010000</v>
          </cell>
        </row>
        <row r="24">
          <cell r="H24" t="str">
            <v>SY010000</v>
          </cell>
        </row>
        <row r="25">
          <cell r="H25" t="str">
            <v>SY010000</v>
          </cell>
        </row>
        <row r="26">
          <cell r="H26" t="str">
            <v>SY010000</v>
          </cell>
        </row>
        <row r="27">
          <cell r="H27" t="str">
            <v>SY010000</v>
          </cell>
        </row>
        <row r="28">
          <cell r="H28" t="str">
            <v>SY010000</v>
          </cell>
        </row>
        <row r="29">
          <cell r="H29" t="str">
            <v>SY010000</v>
          </cell>
        </row>
        <row r="30">
          <cell r="H30" t="str">
            <v>SY010000</v>
          </cell>
        </row>
        <row r="31">
          <cell r="H31" t="str">
            <v>SY010000</v>
          </cell>
        </row>
        <row r="32">
          <cell r="H32" t="str">
            <v>SY010000</v>
          </cell>
        </row>
        <row r="33">
          <cell r="H33" t="str">
            <v>SY010000</v>
          </cell>
        </row>
        <row r="34">
          <cell r="H34" t="str">
            <v>SY010000</v>
          </cell>
        </row>
        <row r="35">
          <cell r="H35" t="str">
            <v>SY010000</v>
          </cell>
        </row>
        <row r="36">
          <cell r="H36" t="str">
            <v>SY010000</v>
          </cell>
        </row>
        <row r="37">
          <cell r="H37" t="str">
            <v>SY010000</v>
          </cell>
        </row>
        <row r="38">
          <cell r="H38" t="str">
            <v>SY010000</v>
          </cell>
        </row>
        <row r="39">
          <cell r="H39" t="str">
            <v>SY010000</v>
          </cell>
        </row>
        <row r="40">
          <cell r="H40" t="str">
            <v>SY010000</v>
          </cell>
        </row>
        <row r="41">
          <cell r="H41" t="str">
            <v>SY010000</v>
          </cell>
        </row>
        <row r="42">
          <cell r="H42" t="str">
            <v>SY010000</v>
          </cell>
        </row>
        <row r="43">
          <cell r="H43" t="str">
            <v>SY010000</v>
          </cell>
        </row>
        <row r="44">
          <cell r="H44" t="str">
            <v>SY010000</v>
          </cell>
        </row>
        <row r="45">
          <cell r="H45" t="str">
            <v>SY010000</v>
          </cell>
        </row>
        <row r="46">
          <cell r="H46" t="str">
            <v>SY010000</v>
          </cell>
        </row>
        <row r="47">
          <cell r="H47" t="str">
            <v>SY010000</v>
          </cell>
        </row>
        <row r="48">
          <cell r="H48" t="str">
            <v>SY010000</v>
          </cell>
        </row>
        <row r="49">
          <cell r="H49" t="str">
            <v>SY010000</v>
          </cell>
        </row>
        <row r="50">
          <cell r="H50" t="str">
            <v>SY010000</v>
          </cell>
        </row>
        <row r="51">
          <cell r="H51" t="str">
            <v>SY010000</v>
          </cell>
        </row>
        <row r="52">
          <cell r="H52" t="str">
            <v>SY010000</v>
          </cell>
        </row>
        <row r="53">
          <cell r="H53" t="str">
            <v>SY010000</v>
          </cell>
        </row>
        <row r="54">
          <cell r="H54" t="str">
            <v>SY010000</v>
          </cell>
        </row>
        <row r="55">
          <cell r="H55" t="str">
            <v>SY010000</v>
          </cell>
        </row>
        <row r="56">
          <cell r="H56" t="str">
            <v>SY010000</v>
          </cell>
        </row>
        <row r="57">
          <cell r="H57" t="str">
            <v>SY010000</v>
          </cell>
        </row>
        <row r="58">
          <cell r="H58" t="str">
            <v>SY010000</v>
          </cell>
        </row>
        <row r="59">
          <cell r="H59" t="str">
            <v>SY010000</v>
          </cell>
        </row>
        <row r="60">
          <cell r="H60" t="str">
            <v>SY010000</v>
          </cell>
        </row>
        <row r="61">
          <cell r="H61" t="str">
            <v>SY010000</v>
          </cell>
        </row>
        <row r="62">
          <cell r="H62" t="str">
            <v>SY010000</v>
          </cell>
        </row>
        <row r="63">
          <cell r="H63" t="str">
            <v>SY010000</v>
          </cell>
        </row>
        <row r="64">
          <cell r="H64" t="str">
            <v>SY010000</v>
          </cell>
        </row>
        <row r="65">
          <cell r="H65" t="str">
            <v>SY010000</v>
          </cell>
        </row>
        <row r="66">
          <cell r="H66" t="str">
            <v>SY010000</v>
          </cell>
        </row>
        <row r="67">
          <cell r="H67" t="str">
            <v>SY010000</v>
          </cell>
        </row>
        <row r="68">
          <cell r="H68" t="str">
            <v>SY010000</v>
          </cell>
        </row>
        <row r="69">
          <cell r="H69" t="str">
            <v>SY010000</v>
          </cell>
        </row>
        <row r="70">
          <cell r="H70" t="str">
            <v>SY010000</v>
          </cell>
        </row>
        <row r="71">
          <cell r="H71" t="str">
            <v>SY010000</v>
          </cell>
        </row>
        <row r="72">
          <cell r="H72" t="str">
            <v>SY010000</v>
          </cell>
        </row>
        <row r="73">
          <cell r="H73" t="str">
            <v>SY010000</v>
          </cell>
        </row>
        <row r="74">
          <cell r="H74" t="str">
            <v>SY010000</v>
          </cell>
        </row>
        <row r="75">
          <cell r="H75" t="str">
            <v>SY010000</v>
          </cell>
        </row>
        <row r="76">
          <cell r="H76" t="str">
            <v>SY010000</v>
          </cell>
        </row>
        <row r="77">
          <cell r="H77" t="str">
            <v>SY010000</v>
          </cell>
        </row>
        <row r="78">
          <cell r="H78" t="str">
            <v>SY010000</v>
          </cell>
        </row>
        <row r="79">
          <cell r="H79" t="str">
            <v>SY010000</v>
          </cell>
        </row>
        <row r="80">
          <cell r="H80" t="str">
            <v>SY010000</v>
          </cell>
        </row>
        <row r="81">
          <cell r="H81" t="str">
            <v>SY010000</v>
          </cell>
        </row>
        <row r="82">
          <cell r="H82" t="str">
            <v>SY010000</v>
          </cell>
        </row>
        <row r="83">
          <cell r="H83" t="str">
            <v>SY010000</v>
          </cell>
        </row>
        <row r="84">
          <cell r="H84" t="str">
            <v>SY010000</v>
          </cell>
        </row>
        <row r="85">
          <cell r="H85" t="str">
            <v>SY010000</v>
          </cell>
        </row>
        <row r="86">
          <cell r="H86" t="str">
            <v>SY010000</v>
          </cell>
        </row>
        <row r="87">
          <cell r="H87" t="str">
            <v>SY010000</v>
          </cell>
        </row>
        <row r="88">
          <cell r="H88" t="str">
            <v>SY010000</v>
          </cell>
        </row>
        <row r="89">
          <cell r="H89" t="str">
            <v>SY010000</v>
          </cell>
        </row>
        <row r="90">
          <cell r="H90" t="str">
            <v>SY010000</v>
          </cell>
        </row>
        <row r="91">
          <cell r="H91" t="str">
            <v>SY010000</v>
          </cell>
        </row>
        <row r="92">
          <cell r="H92" t="str">
            <v>SY010000</v>
          </cell>
        </row>
        <row r="93">
          <cell r="H93" t="str">
            <v>SY010000</v>
          </cell>
        </row>
        <row r="94">
          <cell r="H94" t="str">
            <v>SY010000</v>
          </cell>
        </row>
        <row r="95">
          <cell r="H95" t="str">
            <v>SY010000</v>
          </cell>
        </row>
        <row r="96">
          <cell r="H96" t="str">
            <v>SY010000</v>
          </cell>
        </row>
        <row r="97">
          <cell r="H97" t="str">
            <v>SY010000</v>
          </cell>
        </row>
        <row r="98">
          <cell r="H98" t="str">
            <v>SY010000</v>
          </cell>
        </row>
        <row r="99">
          <cell r="H99" t="str">
            <v>SY010000</v>
          </cell>
        </row>
        <row r="100">
          <cell r="H100" t="str">
            <v>SY010000</v>
          </cell>
        </row>
        <row r="101">
          <cell r="H101" t="str">
            <v>SY010000</v>
          </cell>
        </row>
        <row r="102">
          <cell r="H102" t="str">
            <v>SY010000</v>
          </cell>
        </row>
        <row r="103">
          <cell r="H103" t="str">
            <v>SY010000</v>
          </cell>
        </row>
        <row r="104">
          <cell r="H104" t="str">
            <v>SY020000</v>
          </cell>
        </row>
        <row r="105">
          <cell r="H105" t="str">
            <v>SY020000</v>
          </cell>
        </row>
        <row r="106">
          <cell r="H106" t="str">
            <v>SY020000</v>
          </cell>
        </row>
        <row r="107">
          <cell r="H107" t="str">
            <v>SY020000</v>
          </cell>
        </row>
        <row r="108">
          <cell r="H108" t="str">
            <v>SY020000</v>
          </cell>
        </row>
        <row r="109">
          <cell r="H109" t="str">
            <v>SY020000</v>
          </cell>
        </row>
        <row r="110">
          <cell r="H110" t="str">
            <v>SY020000</v>
          </cell>
        </row>
        <row r="111">
          <cell r="H111" t="str">
            <v>SY020000</v>
          </cell>
        </row>
        <row r="112">
          <cell r="H112" t="str">
            <v>SY020000</v>
          </cell>
        </row>
        <row r="113">
          <cell r="H113" t="str">
            <v>SY020000</v>
          </cell>
        </row>
        <row r="114">
          <cell r="H114" t="str">
            <v>SY020000</v>
          </cell>
        </row>
        <row r="115">
          <cell r="H115" t="str">
            <v>SY020000</v>
          </cell>
        </row>
        <row r="116">
          <cell r="H116" t="str">
            <v>SY020000</v>
          </cell>
        </row>
        <row r="117">
          <cell r="H117" t="str">
            <v>SY020000</v>
          </cell>
        </row>
        <row r="118">
          <cell r="H118" t="str">
            <v>SY020000</v>
          </cell>
        </row>
        <row r="119">
          <cell r="H119" t="str">
            <v>SY020000</v>
          </cell>
        </row>
        <row r="120">
          <cell r="H120" t="str">
            <v>SY020000</v>
          </cell>
        </row>
        <row r="121">
          <cell r="H121" t="str">
            <v>SY020000</v>
          </cell>
        </row>
        <row r="122">
          <cell r="H122" t="str">
            <v>SY020000</v>
          </cell>
        </row>
        <row r="123">
          <cell r="H123" t="str">
            <v>SY020000</v>
          </cell>
        </row>
        <row r="124">
          <cell r="H124" t="str">
            <v>SY020000</v>
          </cell>
        </row>
        <row r="125">
          <cell r="H125" t="str">
            <v>SY020000</v>
          </cell>
        </row>
        <row r="126">
          <cell r="H126" t="str">
            <v>SY020000</v>
          </cell>
        </row>
        <row r="127">
          <cell r="H127" t="str">
            <v>SY020000</v>
          </cell>
        </row>
        <row r="128">
          <cell r="H128" t="str">
            <v>SY020000</v>
          </cell>
        </row>
        <row r="129">
          <cell r="H129" t="str">
            <v>SY020000</v>
          </cell>
        </row>
        <row r="130">
          <cell r="H130" t="str">
            <v>SY020000</v>
          </cell>
        </row>
        <row r="131">
          <cell r="H131" t="str">
            <v>SY020000</v>
          </cell>
        </row>
        <row r="132">
          <cell r="H132" t="str">
            <v>SY020000</v>
          </cell>
        </row>
        <row r="133">
          <cell r="H133" t="str">
            <v>SY020000</v>
          </cell>
        </row>
        <row r="134">
          <cell r="H134" t="str">
            <v>SY020000</v>
          </cell>
        </row>
        <row r="135">
          <cell r="H135" t="str">
            <v>SY020000</v>
          </cell>
        </row>
        <row r="136">
          <cell r="H136" t="str">
            <v>SY020000</v>
          </cell>
        </row>
        <row r="137">
          <cell r="H137" t="str">
            <v>SY020000</v>
          </cell>
        </row>
        <row r="138">
          <cell r="H138" t="str">
            <v>SY020000</v>
          </cell>
        </row>
        <row r="139">
          <cell r="H139" t="str">
            <v>SY020000</v>
          </cell>
        </row>
        <row r="140">
          <cell r="H140" t="str">
            <v>SY020000</v>
          </cell>
        </row>
        <row r="141">
          <cell r="H141" t="str">
            <v>SY020000</v>
          </cell>
        </row>
        <row r="142">
          <cell r="H142" t="str">
            <v>SY020000</v>
          </cell>
        </row>
        <row r="143">
          <cell r="H143" t="str">
            <v>SY020000</v>
          </cell>
        </row>
        <row r="144">
          <cell r="H144" t="str">
            <v>SY020000</v>
          </cell>
        </row>
        <row r="145">
          <cell r="H145" t="str">
            <v>SY020000</v>
          </cell>
        </row>
        <row r="146">
          <cell r="H146" t="str">
            <v>SY020000</v>
          </cell>
        </row>
        <row r="147">
          <cell r="H147" t="str">
            <v>SY020000</v>
          </cell>
        </row>
        <row r="148">
          <cell r="H148" t="str">
            <v>SY020000</v>
          </cell>
        </row>
        <row r="149">
          <cell r="H149" t="str">
            <v>SY020000</v>
          </cell>
        </row>
        <row r="150">
          <cell r="H150" t="str">
            <v>SY020000</v>
          </cell>
        </row>
        <row r="151">
          <cell r="H151" t="str">
            <v>SY020000</v>
          </cell>
        </row>
        <row r="152">
          <cell r="H152" t="str">
            <v>SY020000</v>
          </cell>
        </row>
        <row r="153">
          <cell r="H153" t="str">
            <v>SY020000</v>
          </cell>
        </row>
        <row r="154">
          <cell r="H154" t="str">
            <v>SY020000</v>
          </cell>
        </row>
        <row r="155">
          <cell r="H155" t="str">
            <v>SY020000</v>
          </cell>
        </row>
        <row r="156">
          <cell r="H156" t="str">
            <v>SY020000</v>
          </cell>
        </row>
        <row r="157">
          <cell r="H157" t="str">
            <v>SY020000</v>
          </cell>
        </row>
        <row r="158">
          <cell r="H158" t="str">
            <v>SY020000</v>
          </cell>
        </row>
        <row r="159">
          <cell r="H159" t="str">
            <v>SY020000</v>
          </cell>
        </row>
        <row r="160">
          <cell r="H160" t="str">
            <v>SY020000</v>
          </cell>
        </row>
        <row r="161">
          <cell r="H161" t="str">
            <v>SY020000</v>
          </cell>
        </row>
        <row r="162">
          <cell r="H162" t="str">
            <v>SY020000</v>
          </cell>
        </row>
        <row r="163">
          <cell r="H163" t="str">
            <v>SY020000</v>
          </cell>
        </row>
        <row r="164">
          <cell r="H164" t="str">
            <v>SY020000</v>
          </cell>
        </row>
        <row r="165">
          <cell r="H165" t="str">
            <v>SY020000</v>
          </cell>
        </row>
        <row r="166">
          <cell r="H166" t="str">
            <v>SY020000</v>
          </cell>
        </row>
        <row r="167">
          <cell r="H167" t="str">
            <v>SY020000</v>
          </cell>
        </row>
        <row r="168">
          <cell r="H168" t="str">
            <v>SY020000</v>
          </cell>
        </row>
        <row r="169">
          <cell r="H169" t="str">
            <v>SY020000</v>
          </cell>
        </row>
        <row r="170">
          <cell r="H170" t="str">
            <v>SY020000</v>
          </cell>
        </row>
        <row r="171">
          <cell r="H171" t="str">
            <v>SY020000</v>
          </cell>
        </row>
        <row r="172">
          <cell r="H172" t="str">
            <v>SY020000</v>
          </cell>
        </row>
        <row r="173">
          <cell r="H173" t="str">
            <v>SY020000</v>
          </cell>
        </row>
        <row r="174">
          <cell r="H174" t="str">
            <v>SY020000</v>
          </cell>
        </row>
        <row r="175">
          <cell r="H175" t="str">
            <v>SY020000</v>
          </cell>
        </row>
        <row r="176">
          <cell r="H176" t="str">
            <v>SY020000</v>
          </cell>
        </row>
        <row r="177">
          <cell r="H177" t="str">
            <v>SY020000</v>
          </cell>
        </row>
        <row r="178">
          <cell r="H178" t="str">
            <v>SY020000</v>
          </cell>
        </row>
        <row r="179">
          <cell r="H179" t="str">
            <v>SY020000</v>
          </cell>
        </row>
        <row r="180">
          <cell r="H180" t="str">
            <v>SY020000</v>
          </cell>
        </row>
        <row r="181">
          <cell r="H181" t="str">
            <v>SY020000</v>
          </cell>
        </row>
        <row r="182">
          <cell r="H182" t="str">
            <v>SY020000</v>
          </cell>
        </row>
        <row r="183">
          <cell r="H183" t="str">
            <v>SY020000</v>
          </cell>
        </row>
        <row r="184">
          <cell r="H184" t="str">
            <v>SY020000</v>
          </cell>
        </row>
        <row r="185">
          <cell r="H185" t="str">
            <v>SY020000</v>
          </cell>
        </row>
        <row r="186">
          <cell r="H186" t="str">
            <v>SY020000</v>
          </cell>
        </row>
        <row r="187">
          <cell r="H187" t="str">
            <v>SY020000</v>
          </cell>
        </row>
        <row r="188">
          <cell r="H188" t="str">
            <v>SY020000</v>
          </cell>
        </row>
        <row r="189">
          <cell r="H189" t="str">
            <v>SY020000</v>
          </cell>
        </row>
        <row r="190">
          <cell r="H190" t="str">
            <v>SY020000</v>
          </cell>
        </row>
        <row r="191">
          <cell r="H191" t="str">
            <v>SY020000</v>
          </cell>
        </row>
        <row r="192">
          <cell r="H192" t="str">
            <v>SY020000</v>
          </cell>
        </row>
        <row r="193">
          <cell r="H193" t="str">
            <v>SY020000</v>
          </cell>
        </row>
        <row r="194">
          <cell r="H194" t="str">
            <v>SY020000</v>
          </cell>
        </row>
        <row r="195">
          <cell r="H195" t="str">
            <v>SY020000</v>
          </cell>
        </row>
        <row r="196">
          <cell r="H196" t="str">
            <v>SY020000</v>
          </cell>
        </row>
        <row r="197">
          <cell r="H197" t="str">
            <v>SY020000</v>
          </cell>
        </row>
        <row r="198">
          <cell r="H198" t="str">
            <v>SY020000</v>
          </cell>
        </row>
        <row r="199">
          <cell r="H199" t="str">
            <v>SY020000</v>
          </cell>
        </row>
        <row r="200">
          <cell r="H200" t="str">
            <v>SY020000</v>
          </cell>
        </row>
        <row r="201">
          <cell r="H201" t="str">
            <v>SY020000</v>
          </cell>
        </row>
        <row r="202">
          <cell r="H202" t="str">
            <v>SY020000</v>
          </cell>
        </row>
        <row r="203">
          <cell r="H203" t="str">
            <v>SY020000</v>
          </cell>
        </row>
        <row r="204">
          <cell r="H204" t="str">
            <v>SY020000</v>
          </cell>
        </row>
        <row r="205">
          <cell r="H205" t="str">
            <v>SY020000</v>
          </cell>
        </row>
        <row r="206">
          <cell r="H206" t="str">
            <v>SY020000</v>
          </cell>
        </row>
        <row r="207">
          <cell r="H207" t="str">
            <v>SY020000</v>
          </cell>
        </row>
        <row r="208">
          <cell r="H208" t="str">
            <v>SY020000</v>
          </cell>
        </row>
        <row r="209">
          <cell r="H209" t="str">
            <v>SY020000</v>
          </cell>
        </row>
        <row r="210">
          <cell r="H210" t="str">
            <v>SY020000</v>
          </cell>
        </row>
        <row r="211">
          <cell r="H211" t="str">
            <v>SY020000</v>
          </cell>
        </row>
        <row r="212">
          <cell r="H212" t="str">
            <v>SY020000</v>
          </cell>
        </row>
        <row r="213">
          <cell r="H213" t="str">
            <v>SY020000</v>
          </cell>
        </row>
        <row r="214">
          <cell r="H214" t="str">
            <v>SY020000</v>
          </cell>
        </row>
        <row r="215">
          <cell r="H215" t="str">
            <v>SY020000</v>
          </cell>
        </row>
        <row r="216">
          <cell r="H216" t="str">
            <v>SY020000</v>
          </cell>
        </row>
        <row r="217">
          <cell r="H217" t="str">
            <v>SY020000</v>
          </cell>
        </row>
        <row r="218">
          <cell r="H218" t="str">
            <v>SY020000</v>
          </cell>
        </row>
        <row r="219">
          <cell r="H219" t="str">
            <v>SY020000</v>
          </cell>
        </row>
        <row r="220">
          <cell r="H220" t="str">
            <v>SY020000</v>
          </cell>
        </row>
        <row r="221">
          <cell r="H221" t="str">
            <v>SY020000</v>
          </cell>
        </row>
        <row r="222">
          <cell r="H222" t="str">
            <v>SY020000</v>
          </cell>
        </row>
        <row r="223">
          <cell r="H223" t="str">
            <v>SY020000</v>
          </cell>
        </row>
        <row r="224">
          <cell r="H224" t="str">
            <v>SY020000</v>
          </cell>
        </row>
        <row r="225">
          <cell r="H225" t="str">
            <v>SY020000</v>
          </cell>
        </row>
        <row r="226">
          <cell r="H226" t="str">
            <v>SY020000</v>
          </cell>
        </row>
        <row r="227">
          <cell r="H227" t="str">
            <v>SY020000</v>
          </cell>
        </row>
        <row r="228">
          <cell r="H228" t="str">
            <v>SY020000</v>
          </cell>
        </row>
        <row r="229">
          <cell r="H229" t="str">
            <v>SY020000</v>
          </cell>
        </row>
        <row r="230">
          <cell r="H230" t="str">
            <v>SY020000</v>
          </cell>
        </row>
        <row r="231">
          <cell r="H231" t="str">
            <v>SY020000</v>
          </cell>
        </row>
        <row r="232">
          <cell r="H232" t="str">
            <v>SY020000</v>
          </cell>
        </row>
        <row r="233">
          <cell r="H233" t="str">
            <v>SY020000</v>
          </cell>
        </row>
        <row r="234">
          <cell r="H234" t="str">
            <v>SY020000</v>
          </cell>
        </row>
        <row r="235">
          <cell r="H235" t="str">
            <v>SY020000</v>
          </cell>
        </row>
        <row r="236">
          <cell r="H236" t="str">
            <v>SY020000</v>
          </cell>
        </row>
        <row r="237">
          <cell r="H237" t="str">
            <v>SY020000</v>
          </cell>
        </row>
        <row r="238">
          <cell r="H238" t="str">
            <v>SY020000</v>
          </cell>
        </row>
        <row r="239">
          <cell r="H239" t="str">
            <v>SY020000</v>
          </cell>
        </row>
        <row r="240">
          <cell r="H240" t="str">
            <v>SY020000</v>
          </cell>
        </row>
        <row r="241">
          <cell r="H241" t="str">
            <v>SY020000</v>
          </cell>
        </row>
        <row r="242">
          <cell r="H242" t="str">
            <v>SY020000</v>
          </cell>
        </row>
        <row r="243">
          <cell r="H243" t="str">
            <v>SY020000</v>
          </cell>
        </row>
        <row r="244">
          <cell r="H244" t="str">
            <v>SY020000</v>
          </cell>
        </row>
        <row r="245">
          <cell r="H245" t="str">
            <v>SY020000</v>
          </cell>
        </row>
        <row r="246">
          <cell r="H246" t="str">
            <v>SY020000</v>
          </cell>
        </row>
        <row r="247">
          <cell r="H247" t="str">
            <v>SY020000</v>
          </cell>
        </row>
        <row r="248">
          <cell r="H248" t="str">
            <v>SY020000</v>
          </cell>
        </row>
        <row r="249">
          <cell r="H249" t="str">
            <v>SY020000</v>
          </cell>
        </row>
        <row r="250">
          <cell r="H250" t="str">
            <v>SY020000</v>
          </cell>
        </row>
        <row r="251">
          <cell r="H251" t="str">
            <v>SY020000</v>
          </cell>
        </row>
        <row r="252">
          <cell r="H252" t="str">
            <v>SY020000</v>
          </cell>
        </row>
        <row r="253">
          <cell r="H253" t="str">
            <v>SY020000</v>
          </cell>
        </row>
        <row r="254">
          <cell r="H254" t="str">
            <v>SY020000</v>
          </cell>
        </row>
        <row r="255">
          <cell r="H255" t="str">
            <v>SY020000</v>
          </cell>
        </row>
        <row r="256">
          <cell r="H256" t="str">
            <v>SY020000</v>
          </cell>
        </row>
        <row r="257">
          <cell r="H257" t="str">
            <v>SY020000</v>
          </cell>
        </row>
        <row r="258">
          <cell r="H258" t="str">
            <v>SY020000</v>
          </cell>
        </row>
        <row r="259">
          <cell r="H259" t="str">
            <v>SY020000</v>
          </cell>
        </row>
        <row r="260">
          <cell r="H260" t="str">
            <v>SY020000</v>
          </cell>
        </row>
        <row r="261">
          <cell r="H261" t="str">
            <v>SY020000</v>
          </cell>
        </row>
        <row r="262">
          <cell r="H262" t="str">
            <v>SY020000</v>
          </cell>
        </row>
        <row r="263">
          <cell r="H263" t="str">
            <v>SY020000</v>
          </cell>
        </row>
        <row r="264">
          <cell r="H264" t="str">
            <v>SY020000</v>
          </cell>
        </row>
        <row r="265">
          <cell r="H265" t="str">
            <v>SY020000</v>
          </cell>
        </row>
        <row r="266">
          <cell r="H266" t="str">
            <v>SY020000</v>
          </cell>
        </row>
        <row r="267">
          <cell r="H267" t="str">
            <v>SY020000</v>
          </cell>
        </row>
        <row r="268">
          <cell r="H268" t="str">
            <v>SY020000</v>
          </cell>
        </row>
        <row r="269">
          <cell r="H269" t="str">
            <v>SY020001</v>
          </cell>
        </row>
        <row r="270">
          <cell r="H270" t="str">
            <v>SY020001</v>
          </cell>
        </row>
        <row r="271">
          <cell r="H271" t="str">
            <v>SY020001</v>
          </cell>
        </row>
        <row r="272">
          <cell r="H272" t="str">
            <v>SY020001</v>
          </cell>
        </row>
        <row r="273">
          <cell r="H273" t="str">
            <v>SY020001</v>
          </cell>
        </row>
        <row r="274">
          <cell r="H274" t="str">
            <v>SY020001</v>
          </cell>
        </row>
        <row r="275">
          <cell r="H275" t="str">
            <v>SY020001</v>
          </cell>
        </row>
        <row r="276">
          <cell r="H276" t="str">
            <v>SY020001</v>
          </cell>
        </row>
        <row r="277">
          <cell r="H277" t="str">
            <v>SY020001</v>
          </cell>
        </row>
        <row r="278">
          <cell r="H278" t="str">
            <v>SY020001</v>
          </cell>
        </row>
        <row r="279">
          <cell r="H279" t="str">
            <v>SY020001</v>
          </cell>
        </row>
        <row r="280">
          <cell r="H280" t="str">
            <v>SY020001</v>
          </cell>
        </row>
        <row r="281">
          <cell r="H281" t="str">
            <v>SY020001</v>
          </cell>
        </row>
        <row r="282">
          <cell r="H282" t="str">
            <v>SY020001</v>
          </cell>
        </row>
        <row r="283">
          <cell r="H283" t="str">
            <v>SY020001</v>
          </cell>
        </row>
        <row r="284">
          <cell r="H284" t="str">
            <v>SY020001</v>
          </cell>
        </row>
        <row r="285">
          <cell r="H285" t="str">
            <v>SY020001</v>
          </cell>
        </row>
        <row r="286">
          <cell r="H286" t="str">
            <v>SY020001</v>
          </cell>
        </row>
        <row r="287">
          <cell r="H287" t="str">
            <v>SY020001</v>
          </cell>
        </row>
        <row r="288">
          <cell r="H288" t="str">
            <v>SY020001</v>
          </cell>
        </row>
        <row r="289">
          <cell r="H289" t="str">
            <v>SY020001</v>
          </cell>
        </row>
        <row r="290">
          <cell r="H290" t="str">
            <v>SY020001</v>
          </cell>
        </row>
        <row r="291">
          <cell r="H291" t="str">
            <v>SY020001</v>
          </cell>
        </row>
        <row r="292">
          <cell r="H292" t="str">
            <v>SY020001</v>
          </cell>
        </row>
        <row r="293">
          <cell r="H293" t="str">
            <v>SY020001</v>
          </cell>
        </row>
        <row r="294">
          <cell r="H294" t="str">
            <v>SY020001</v>
          </cell>
        </row>
        <row r="295">
          <cell r="H295" t="str">
            <v>SY020001</v>
          </cell>
        </row>
        <row r="296">
          <cell r="H296" t="str">
            <v>SY020001</v>
          </cell>
        </row>
        <row r="297">
          <cell r="H297" t="str">
            <v>SY020001</v>
          </cell>
        </row>
        <row r="298">
          <cell r="H298" t="str">
            <v>SY020001</v>
          </cell>
        </row>
        <row r="299">
          <cell r="H299" t="str">
            <v>SY020002</v>
          </cell>
        </row>
        <row r="300">
          <cell r="H300" t="str">
            <v>SY020002</v>
          </cell>
        </row>
        <row r="301">
          <cell r="H301" t="str">
            <v>SY020002</v>
          </cell>
        </row>
        <row r="302">
          <cell r="H302" t="str">
            <v>SY020002</v>
          </cell>
        </row>
        <row r="303">
          <cell r="H303" t="str">
            <v>SY020002</v>
          </cell>
        </row>
        <row r="304">
          <cell r="H304" t="str">
            <v>SY020002</v>
          </cell>
        </row>
        <row r="305">
          <cell r="H305" t="str">
            <v>SY020002</v>
          </cell>
        </row>
        <row r="306">
          <cell r="H306" t="str">
            <v>SY020002</v>
          </cell>
        </row>
        <row r="307">
          <cell r="H307" t="str">
            <v>SY020002</v>
          </cell>
        </row>
        <row r="308">
          <cell r="H308" t="str">
            <v>SY020002</v>
          </cell>
        </row>
        <row r="309">
          <cell r="H309" t="str">
            <v>SY020002</v>
          </cell>
        </row>
        <row r="310">
          <cell r="H310" t="str">
            <v>SY020002</v>
          </cell>
        </row>
        <row r="311">
          <cell r="H311" t="str">
            <v>SY020002</v>
          </cell>
        </row>
        <row r="312">
          <cell r="H312" t="str">
            <v>SY020002</v>
          </cell>
        </row>
        <row r="313">
          <cell r="H313" t="str">
            <v>SY020002</v>
          </cell>
        </row>
        <row r="314">
          <cell r="H314" t="str">
            <v>SY020002</v>
          </cell>
        </row>
        <row r="315">
          <cell r="H315" t="str">
            <v>SY020002</v>
          </cell>
        </row>
        <row r="316">
          <cell r="H316" t="str">
            <v>SY020002</v>
          </cell>
        </row>
        <row r="317">
          <cell r="H317" t="str">
            <v>SY020002</v>
          </cell>
        </row>
        <row r="318">
          <cell r="H318" t="str">
            <v>SY020002</v>
          </cell>
        </row>
        <row r="319">
          <cell r="H319" t="str">
            <v>SY020002</v>
          </cell>
        </row>
        <row r="320">
          <cell r="H320" t="str">
            <v>SY020002</v>
          </cell>
        </row>
        <row r="321">
          <cell r="H321" t="str">
            <v>SY020002</v>
          </cell>
        </row>
        <row r="322">
          <cell r="H322" t="str">
            <v>SY020002</v>
          </cell>
        </row>
        <row r="323">
          <cell r="H323" t="str">
            <v>SY020002</v>
          </cell>
        </row>
        <row r="324">
          <cell r="H324" t="str">
            <v>SY020002</v>
          </cell>
        </row>
        <row r="325">
          <cell r="H325" t="str">
            <v>SY020002</v>
          </cell>
        </row>
        <row r="326">
          <cell r="H326" t="str">
            <v>SY020002</v>
          </cell>
        </row>
        <row r="327">
          <cell r="H327" t="str">
            <v>SY020002</v>
          </cell>
        </row>
        <row r="328">
          <cell r="H328" t="str">
            <v>SY020002</v>
          </cell>
        </row>
        <row r="329">
          <cell r="H329" t="str">
            <v>SY020002</v>
          </cell>
        </row>
        <row r="330">
          <cell r="H330" t="str">
            <v>SY020002</v>
          </cell>
        </row>
        <row r="331">
          <cell r="H331" t="str">
            <v>SY020002</v>
          </cell>
        </row>
        <row r="332">
          <cell r="H332" t="str">
            <v>SY020002</v>
          </cell>
        </row>
        <row r="333">
          <cell r="H333" t="str">
            <v>SY020002</v>
          </cell>
        </row>
        <row r="334">
          <cell r="H334" t="str">
            <v>SY020002</v>
          </cell>
        </row>
        <row r="335">
          <cell r="H335" t="str">
            <v>SY020002</v>
          </cell>
        </row>
        <row r="336">
          <cell r="H336" t="str">
            <v>SY020002</v>
          </cell>
        </row>
        <row r="337">
          <cell r="H337" t="str">
            <v>SY020002</v>
          </cell>
        </row>
        <row r="338">
          <cell r="H338" t="str">
            <v>SY020002</v>
          </cell>
        </row>
        <row r="339">
          <cell r="H339" t="str">
            <v>SY020002</v>
          </cell>
        </row>
        <row r="340">
          <cell r="H340" t="str">
            <v>SY020002</v>
          </cell>
        </row>
        <row r="341">
          <cell r="H341" t="str">
            <v>SY020002</v>
          </cell>
        </row>
        <row r="342">
          <cell r="H342" t="str">
            <v>SY020002</v>
          </cell>
        </row>
        <row r="343">
          <cell r="H343" t="str">
            <v>SY020002</v>
          </cell>
        </row>
        <row r="344">
          <cell r="H344" t="str">
            <v>SY020002</v>
          </cell>
        </row>
        <row r="345">
          <cell r="H345" t="str">
            <v>SY020002</v>
          </cell>
        </row>
        <row r="346">
          <cell r="H346" t="str">
            <v>SY020002</v>
          </cell>
        </row>
        <row r="347">
          <cell r="H347" t="str">
            <v>SY020002</v>
          </cell>
        </row>
        <row r="348">
          <cell r="H348" t="str">
            <v>SY020002</v>
          </cell>
        </row>
        <row r="349">
          <cell r="H349" t="str">
            <v>SY020002</v>
          </cell>
        </row>
        <row r="350">
          <cell r="H350" t="str">
            <v>SY020002</v>
          </cell>
        </row>
        <row r="351">
          <cell r="H351" t="str">
            <v>SY020002</v>
          </cell>
        </row>
        <row r="352">
          <cell r="H352" t="str">
            <v>SY020002</v>
          </cell>
        </row>
        <row r="353">
          <cell r="H353" t="str">
            <v>SY020002</v>
          </cell>
        </row>
        <row r="354">
          <cell r="H354" t="str">
            <v>SY020002</v>
          </cell>
        </row>
        <row r="355">
          <cell r="H355" t="str">
            <v>SY020002</v>
          </cell>
        </row>
        <row r="356">
          <cell r="H356" t="str">
            <v>SY020002</v>
          </cell>
        </row>
        <row r="357">
          <cell r="H357" t="str">
            <v>SY020002</v>
          </cell>
        </row>
        <row r="358">
          <cell r="H358" t="str">
            <v>SY020002</v>
          </cell>
        </row>
        <row r="359">
          <cell r="H359" t="str">
            <v>SY020002</v>
          </cell>
        </row>
        <row r="360">
          <cell r="H360" t="str">
            <v>SY020002</v>
          </cell>
        </row>
        <row r="361">
          <cell r="H361" t="str">
            <v>SY020002</v>
          </cell>
        </row>
        <row r="362">
          <cell r="H362" t="str">
            <v>SY020002</v>
          </cell>
        </row>
        <row r="363">
          <cell r="H363" t="str">
            <v>SY020002</v>
          </cell>
        </row>
        <row r="364">
          <cell r="H364" t="str">
            <v>SY020002</v>
          </cell>
        </row>
        <row r="365">
          <cell r="H365" t="str">
            <v>SY020002</v>
          </cell>
        </row>
        <row r="366">
          <cell r="H366" t="str">
            <v>SY020002</v>
          </cell>
        </row>
        <row r="367">
          <cell r="H367" t="str">
            <v>SY020002</v>
          </cell>
        </row>
        <row r="368">
          <cell r="H368" t="str">
            <v>SY020002</v>
          </cell>
        </row>
        <row r="369">
          <cell r="H369" t="str">
            <v>SY020002</v>
          </cell>
        </row>
        <row r="370">
          <cell r="H370" t="str">
            <v>SY020002</v>
          </cell>
        </row>
        <row r="371">
          <cell r="H371" t="str">
            <v>SY020002</v>
          </cell>
        </row>
        <row r="372">
          <cell r="H372" t="str">
            <v>SY020002</v>
          </cell>
        </row>
        <row r="373">
          <cell r="H373" t="str">
            <v>SY020002</v>
          </cell>
        </row>
        <row r="374">
          <cell r="H374" t="str">
            <v>SY020002</v>
          </cell>
        </row>
        <row r="375">
          <cell r="H375" t="str">
            <v>SY020002</v>
          </cell>
        </row>
        <row r="376">
          <cell r="H376" t="str">
            <v>SY020002</v>
          </cell>
        </row>
        <row r="377">
          <cell r="H377" t="str">
            <v>SY020002</v>
          </cell>
        </row>
        <row r="378">
          <cell r="H378" t="str">
            <v>SY020002</v>
          </cell>
        </row>
        <row r="379">
          <cell r="H379" t="str">
            <v>SY020002</v>
          </cell>
        </row>
        <row r="380">
          <cell r="H380" t="str">
            <v>SY020002</v>
          </cell>
        </row>
        <row r="381">
          <cell r="H381" t="str">
            <v>SY020002</v>
          </cell>
        </row>
        <row r="382">
          <cell r="H382" t="str">
            <v>SY020002</v>
          </cell>
        </row>
        <row r="383">
          <cell r="H383" t="str">
            <v>SY020002</v>
          </cell>
        </row>
        <row r="384">
          <cell r="H384" t="str">
            <v>SY020002</v>
          </cell>
        </row>
        <row r="385">
          <cell r="H385" t="str">
            <v>SY020002</v>
          </cell>
        </row>
        <row r="386">
          <cell r="H386" t="str">
            <v>SY020002</v>
          </cell>
        </row>
        <row r="387">
          <cell r="H387" t="str">
            <v>SY020002</v>
          </cell>
        </row>
        <row r="388">
          <cell r="H388" t="str">
            <v>SY020002</v>
          </cell>
        </row>
        <row r="389">
          <cell r="H389" t="str">
            <v>SY020002</v>
          </cell>
        </row>
        <row r="390">
          <cell r="H390" t="str">
            <v>SY020002</v>
          </cell>
        </row>
        <row r="391">
          <cell r="H391" t="str">
            <v>SY020002</v>
          </cell>
        </row>
        <row r="392">
          <cell r="H392" t="str">
            <v>SY020002</v>
          </cell>
        </row>
        <row r="393">
          <cell r="H393" t="str">
            <v>SY020002</v>
          </cell>
        </row>
        <row r="394">
          <cell r="H394" t="str">
            <v>SY020002</v>
          </cell>
        </row>
        <row r="395">
          <cell r="H395" t="str">
            <v>SY020002</v>
          </cell>
        </row>
        <row r="396">
          <cell r="H396" t="str">
            <v>SY020002</v>
          </cell>
        </row>
        <row r="397">
          <cell r="H397" t="str">
            <v>SY020002</v>
          </cell>
        </row>
        <row r="398">
          <cell r="H398" t="str">
            <v>SY020002</v>
          </cell>
        </row>
        <row r="399">
          <cell r="H399" t="str">
            <v>SY020002</v>
          </cell>
        </row>
        <row r="400">
          <cell r="H400" t="str">
            <v>SY020002</v>
          </cell>
        </row>
        <row r="401">
          <cell r="H401" t="str">
            <v>SY020002</v>
          </cell>
        </row>
        <row r="402">
          <cell r="H402" t="str">
            <v>SY020002</v>
          </cell>
        </row>
        <row r="403">
          <cell r="H403" t="str">
            <v>SY020002</v>
          </cell>
        </row>
        <row r="404">
          <cell r="H404" t="str">
            <v>SY020002</v>
          </cell>
        </row>
        <row r="405">
          <cell r="H405" t="str">
            <v>SY020002</v>
          </cell>
        </row>
        <row r="406">
          <cell r="H406" t="str">
            <v>SY020002</v>
          </cell>
        </row>
        <row r="407">
          <cell r="H407" t="str">
            <v>SY020002</v>
          </cell>
        </row>
        <row r="408">
          <cell r="H408" t="str">
            <v>SY020002</v>
          </cell>
        </row>
        <row r="409">
          <cell r="H409" t="str">
            <v>SY020002</v>
          </cell>
        </row>
        <row r="410">
          <cell r="H410" t="str">
            <v>SY020002</v>
          </cell>
        </row>
        <row r="411">
          <cell r="H411" t="str">
            <v>SY020002</v>
          </cell>
        </row>
        <row r="412">
          <cell r="H412" t="str">
            <v>SY020002</v>
          </cell>
        </row>
        <row r="413">
          <cell r="H413" t="str">
            <v>SY020002</v>
          </cell>
        </row>
        <row r="414">
          <cell r="H414" t="str">
            <v>SY020002</v>
          </cell>
        </row>
        <row r="415">
          <cell r="H415" t="str">
            <v>SY020002</v>
          </cell>
        </row>
        <row r="416">
          <cell r="H416" t="str">
            <v>SY020003</v>
          </cell>
        </row>
        <row r="417">
          <cell r="H417" t="str">
            <v>SY020003</v>
          </cell>
        </row>
        <row r="418">
          <cell r="H418" t="str">
            <v>SY020003</v>
          </cell>
        </row>
        <row r="419">
          <cell r="H419" t="str">
            <v>SY020003</v>
          </cell>
        </row>
        <row r="420">
          <cell r="H420" t="str">
            <v>SY020003</v>
          </cell>
        </row>
        <row r="421">
          <cell r="H421" t="str">
            <v>SY020003</v>
          </cell>
        </row>
        <row r="422">
          <cell r="H422" t="str">
            <v>SY020003</v>
          </cell>
        </row>
        <row r="423">
          <cell r="H423" t="str">
            <v>SY020003</v>
          </cell>
        </row>
        <row r="424">
          <cell r="H424" t="str">
            <v>SY020003</v>
          </cell>
        </row>
        <row r="425">
          <cell r="H425" t="str">
            <v>SY020003</v>
          </cell>
        </row>
        <row r="426">
          <cell r="H426" t="str">
            <v>SY020003</v>
          </cell>
        </row>
        <row r="427">
          <cell r="H427" t="str">
            <v>SY020003</v>
          </cell>
        </row>
        <row r="428">
          <cell r="H428" t="str">
            <v>SY020003</v>
          </cell>
        </row>
        <row r="429">
          <cell r="H429" t="str">
            <v>SY020003</v>
          </cell>
        </row>
        <row r="430">
          <cell r="H430" t="str">
            <v>SY020003</v>
          </cell>
        </row>
        <row r="431">
          <cell r="H431" t="str">
            <v>SY020003</v>
          </cell>
        </row>
        <row r="432">
          <cell r="H432" t="str">
            <v>SY020003</v>
          </cell>
        </row>
        <row r="433">
          <cell r="H433" t="str">
            <v>SY020003</v>
          </cell>
        </row>
        <row r="434">
          <cell r="H434" t="str">
            <v>SY020003</v>
          </cell>
        </row>
        <row r="435">
          <cell r="H435" t="str">
            <v>SY020003</v>
          </cell>
        </row>
        <row r="436">
          <cell r="H436" t="str">
            <v>SY020003</v>
          </cell>
        </row>
        <row r="437">
          <cell r="H437" t="str">
            <v>SY020003</v>
          </cell>
        </row>
        <row r="438">
          <cell r="H438" t="str">
            <v>SY020004</v>
          </cell>
        </row>
        <row r="439">
          <cell r="H439" t="str">
            <v>SY020004</v>
          </cell>
        </row>
        <row r="440">
          <cell r="H440" t="str">
            <v>SY020004</v>
          </cell>
        </row>
        <row r="441">
          <cell r="H441" t="str">
            <v>SY020004</v>
          </cell>
        </row>
        <row r="442">
          <cell r="H442" t="str">
            <v>SY020004</v>
          </cell>
        </row>
        <row r="443">
          <cell r="H443" t="str">
            <v>SY020004</v>
          </cell>
        </row>
        <row r="444">
          <cell r="H444" t="str">
            <v>SY020004</v>
          </cell>
        </row>
        <row r="445">
          <cell r="H445" t="str">
            <v>SY020004</v>
          </cell>
        </row>
        <row r="446">
          <cell r="H446" t="str">
            <v>SY020004</v>
          </cell>
        </row>
        <row r="447">
          <cell r="H447" t="str">
            <v>SY020004</v>
          </cell>
        </row>
        <row r="448">
          <cell r="H448" t="str">
            <v>SY020004</v>
          </cell>
        </row>
        <row r="449">
          <cell r="H449" t="str">
            <v>SY020004</v>
          </cell>
        </row>
        <row r="450">
          <cell r="H450" t="str">
            <v>SY020004</v>
          </cell>
        </row>
        <row r="451">
          <cell r="H451" t="str">
            <v>SY020004</v>
          </cell>
        </row>
        <row r="452">
          <cell r="H452" t="str">
            <v>SY020004</v>
          </cell>
        </row>
        <row r="453">
          <cell r="H453" t="str">
            <v>SY020004</v>
          </cell>
        </row>
        <row r="454">
          <cell r="H454" t="str">
            <v>SY020004</v>
          </cell>
        </row>
        <row r="455">
          <cell r="H455" t="str">
            <v>SY020004</v>
          </cell>
        </row>
        <row r="456">
          <cell r="H456" t="str">
            <v>SY020004</v>
          </cell>
        </row>
        <row r="457">
          <cell r="H457" t="str">
            <v>SY020004</v>
          </cell>
        </row>
        <row r="458">
          <cell r="H458" t="str">
            <v>SY020004</v>
          </cell>
        </row>
        <row r="459">
          <cell r="H459" t="str">
            <v>SY020004</v>
          </cell>
        </row>
        <row r="460">
          <cell r="H460" t="str">
            <v>SY020004</v>
          </cell>
        </row>
        <row r="461">
          <cell r="H461" t="str">
            <v>SY020004</v>
          </cell>
        </row>
        <row r="462">
          <cell r="H462" t="str">
            <v>SY020004</v>
          </cell>
        </row>
        <row r="463">
          <cell r="H463" t="str">
            <v>SY020004</v>
          </cell>
        </row>
        <row r="464">
          <cell r="H464" t="str">
            <v>SY020005</v>
          </cell>
        </row>
        <row r="465">
          <cell r="H465" t="str">
            <v>SY020005</v>
          </cell>
        </row>
        <row r="466">
          <cell r="H466" t="str">
            <v>SY020005</v>
          </cell>
        </row>
        <row r="467">
          <cell r="H467" t="str">
            <v>SY020005</v>
          </cell>
        </row>
        <row r="468">
          <cell r="H468" t="str">
            <v>SY020005</v>
          </cell>
        </row>
        <row r="469">
          <cell r="H469" t="str">
            <v>SY020005</v>
          </cell>
        </row>
        <row r="470">
          <cell r="H470" t="str">
            <v>SY020005</v>
          </cell>
        </row>
        <row r="471">
          <cell r="H471" t="str">
            <v>SY020005</v>
          </cell>
        </row>
        <row r="472">
          <cell r="H472" t="str">
            <v>SY020005</v>
          </cell>
        </row>
        <row r="473">
          <cell r="H473" t="str">
            <v>SY020005</v>
          </cell>
        </row>
        <row r="474">
          <cell r="H474" t="str">
            <v>SY020005</v>
          </cell>
        </row>
        <row r="475">
          <cell r="H475" t="str">
            <v>SY020005</v>
          </cell>
        </row>
        <row r="476">
          <cell r="H476" t="str">
            <v>SY020005</v>
          </cell>
        </row>
        <row r="477">
          <cell r="H477" t="str">
            <v>SY020005</v>
          </cell>
        </row>
        <row r="478">
          <cell r="H478" t="str">
            <v>SY020005</v>
          </cell>
        </row>
        <row r="479">
          <cell r="H479" t="str">
            <v>SY020005</v>
          </cell>
        </row>
        <row r="480">
          <cell r="H480" t="str">
            <v>SY020005</v>
          </cell>
        </row>
        <row r="481">
          <cell r="H481" t="str">
            <v>SY020005</v>
          </cell>
        </row>
        <row r="482">
          <cell r="H482" t="str">
            <v>SY020005</v>
          </cell>
        </row>
        <row r="483">
          <cell r="H483" t="str">
            <v>SY020005</v>
          </cell>
        </row>
        <row r="484">
          <cell r="H484" t="str">
            <v>SY020005</v>
          </cell>
        </row>
        <row r="485">
          <cell r="H485" t="str">
            <v>SY020005</v>
          </cell>
        </row>
        <row r="486">
          <cell r="H486" t="str">
            <v>SY020005</v>
          </cell>
        </row>
        <row r="487">
          <cell r="H487" t="str">
            <v>SY020005</v>
          </cell>
        </row>
        <row r="488">
          <cell r="H488" t="str">
            <v>SY020005</v>
          </cell>
        </row>
        <row r="489">
          <cell r="H489" t="str">
            <v>SY020005</v>
          </cell>
        </row>
        <row r="490">
          <cell r="H490" t="str">
            <v>SY020005</v>
          </cell>
        </row>
        <row r="491">
          <cell r="H491" t="str">
            <v>SY020005</v>
          </cell>
        </row>
        <row r="492">
          <cell r="H492" t="str">
            <v>SY020005</v>
          </cell>
        </row>
        <row r="493">
          <cell r="H493" t="str">
            <v>SY020005</v>
          </cell>
        </row>
        <row r="494">
          <cell r="H494" t="str">
            <v>SY020005</v>
          </cell>
        </row>
        <row r="495">
          <cell r="H495" t="str">
            <v>SY020006</v>
          </cell>
        </row>
        <row r="496">
          <cell r="H496" t="str">
            <v>SY020006</v>
          </cell>
        </row>
        <row r="497">
          <cell r="H497" t="str">
            <v>SY020006</v>
          </cell>
        </row>
        <row r="498">
          <cell r="H498" t="str">
            <v>SY020006</v>
          </cell>
        </row>
        <row r="499">
          <cell r="H499" t="str">
            <v>SY020006</v>
          </cell>
        </row>
        <row r="500">
          <cell r="H500" t="str">
            <v>SY020006</v>
          </cell>
        </row>
        <row r="501">
          <cell r="H501" t="str">
            <v>SY020006</v>
          </cell>
        </row>
        <row r="502">
          <cell r="H502" t="str">
            <v>SY020006</v>
          </cell>
        </row>
        <row r="503">
          <cell r="H503" t="str">
            <v>SY020006</v>
          </cell>
        </row>
        <row r="504">
          <cell r="H504" t="str">
            <v>SY020006</v>
          </cell>
        </row>
        <row r="505">
          <cell r="H505" t="str">
            <v>SY020006</v>
          </cell>
        </row>
        <row r="506">
          <cell r="H506" t="str">
            <v>SY020006</v>
          </cell>
        </row>
        <row r="507">
          <cell r="H507" t="str">
            <v>SY020006</v>
          </cell>
        </row>
        <row r="508">
          <cell r="H508" t="str">
            <v>SY020200</v>
          </cell>
        </row>
        <row r="509">
          <cell r="H509" t="str">
            <v>SY020200</v>
          </cell>
        </row>
        <row r="510">
          <cell r="H510" t="str">
            <v>SY020200</v>
          </cell>
        </row>
        <row r="511">
          <cell r="H511" t="str">
            <v>SY020200</v>
          </cell>
        </row>
        <row r="512">
          <cell r="H512" t="str">
            <v>SY020200</v>
          </cell>
        </row>
        <row r="513">
          <cell r="H513" t="str">
            <v>SY020200</v>
          </cell>
        </row>
        <row r="514">
          <cell r="H514" t="str">
            <v>SY020200</v>
          </cell>
        </row>
        <row r="515">
          <cell r="H515" t="str">
            <v>SY020200</v>
          </cell>
        </row>
        <row r="516">
          <cell r="H516" t="str">
            <v>SY020200</v>
          </cell>
        </row>
        <row r="517">
          <cell r="H517" t="str">
            <v>SY020200</v>
          </cell>
        </row>
        <row r="518">
          <cell r="H518" t="str">
            <v>SY020200</v>
          </cell>
        </row>
        <row r="519">
          <cell r="H519" t="str">
            <v>SY020200</v>
          </cell>
        </row>
        <row r="520">
          <cell r="H520" t="str">
            <v>SY020200</v>
          </cell>
        </row>
        <row r="521">
          <cell r="H521" t="str">
            <v>SY020200</v>
          </cell>
        </row>
        <row r="522">
          <cell r="H522" t="str">
            <v>SY020200</v>
          </cell>
        </row>
        <row r="523">
          <cell r="H523" t="str">
            <v>SY020200</v>
          </cell>
        </row>
        <row r="524">
          <cell r="H524" t="str">
            <v>SY020200</v>
          </cell>
        </row>
        <row r="525">
          <cell r="H525" t="str">
            <v>SY020200</v>
          </cell>
        </row>
        <row r="526">
          <cell r="H526" t="str">
            <v>SY020200</v>
          </cell>
        </row>
        <row r="527">
          <cell r="H527" t="str">
            <v>SY020200</v>
          </cell>
        </row>
        <row r="528">
          <cell r="H528" t="str">
            <v>SY020200</v>
          </cell>
        </row>
        <row r="529">
          <cell r="H529" t="str">
            <v>SY020200</v>
          </cell>
        </row>
        <row r="530">
          <cell r="H530" t="str">
            <v>SY020200</v>
          </cell>
        </row>
        <row r="531">
          <cell r="H531" t="str">
            <v>SY020200</v>
          </cell>
        </row>
        <row r="532">
          <cell r="H532" t="str">
            <v>SY020200</v>
          </cell>
        </row>
        <row r="533">
          <cell r="H533" t="str">
            <v>SY020200</v>
          </cell>
        </row>
        <row r="534">
          <cell r="H534" t="str">
            <v>SY020200</v>
          </cell>
        </row>
        <row r="535">
          <cell r="H535" t="str">
            <v>SY020200</v>
          </cell>
        </row>
        <row r="536">
          <cell r="H536" t="str">
            <v>SY020200</v>
          </cell>
        </row>
        <row r="537">
          <cell r="H537" t="str">
            <v>SY020200</v>
          </cell>
        </row>
        <row r="538">
          <cell r="H538" t="str">
            <v>SY020200</v>
          </cell>
        </row>
        <row r="539">
          <cell r="H539" t="str">
            <v>SY020200</v>
          </cell>
        </row>
        <row r="540">
          <cell r="H540" t="str">
            <v>SY020200</v>
          </cell>
        </row>
        <row r="541">
          <cell r="H541" t="str">
            <v>SY020200</v>
          </cell>
        </row>
        <row r="542">
          <cell r="H542" t="str">
            <v>SY020200</v>
          </cell>
        </row>
        <row r="543">
          <cell r="H543" t="str">
            <v>SY020200</v>
          </cell>
        </row>
        <row r="544">
          <cell r="H544" t="str">
            <v>SY020200</v>
          </cell>
        </row>
        <row r="545">
          <cell r="H545" t="str">
            <v>SY020200</v>
          </cell>
        </row>
        <row r="546">
          <cell r="H546" t="str">
            <v>SY020200</v>
          </cell>
        </row>
        <row r="547">
          <cell r="H547" t="str">
            <v>SY020200</v>
          </cell>
        </row>
        <row r="548">
          <cell r="H548" t="str">
            <v>SY020200</v>
          </cell>
        </row>
        <row r="549">
          <cell r="H549" t="str">
            <v>SY020200</v>
          </cell>
        </row>
        <row r="550">
          <cell r="H550" t="str">
            <v>SY020200</v>
          </cell>
        </row>
        <row r="551">
          <cell r="H551" t="str">
            <v>SY020200</v>
          </cell>
        </row>
        <row r="552">
          <cell r="H552" t="str">
            <v>SY020200</v>
          </cell>
        </row>
        <row r="553">
          <cell r="H553" t="str">
            <v>SY020200</v>
          </cell>
        </row>
        <row r="554">
          <cell r="H554" t="str">
            <v>SY020200</v>
          </cell>
        </row>
        <row r="555">
          <cell r="H555" t="str">
            <v>SY020200</v>
          </cell>
        </row>
        <row r="556">
          <cell r="H556" t="str">
            <v>SY020200</v>
          </cell>
        </row>
        <row r="557">
          <cell r="H557" t="str">
            <v>SY020200</v>
          </cell>
        </row>
        <row r="558">
          <cell r="H558" t="str">
            <v>SY020200</v>
          </cell>
        </row>
        <row r="559">
          <cell r="H559" t="str">
            <v>SY020200</v>
          </cell>
        </row>
        <row r="560">
          <cell r="H560" t="str">
            <v>SY020200</v>
          </cell>
        </row>
        <row r="561">
          <cell r="H561" t="str">
            <v>SY020200</v>
          </cell>
        </row>
        <row r="562">
          <cell r="H562" t="str">
            <v>SY020200</v>
          </cell>
        </row>
        <row r="563">
          <cell r="H563" t="str">
            <v>SY020201</v>
          </cell>
        </row>
        <row r="564">
          <cell r="H564" t="str">
            <v>SY020201</v>
          </cell>
        </row>
        <row r="565">
          <cell r="H565" t="str">
            <v>SY020201</v>
          </cell>
        </row>
        <row r="566">
          <cell r="H566" t="str">
            <v>SY020201</v>
          </cell>
        </row>
        <row r="567">
          <cell r="H567" t="str">
            <v>SY020201</v>
          </cell>
        </row>
        <row r="568">
          <cell r="H568" t="str">
            <v>SY020201</v>
          </cell>
        </row>
        <row r="569">
          <cell r="H569" t="str">
            <v>SY020201</v>
          </cell>
        </row>
        <row r="570">
          <cell r="H570" t="str">
            <v>SY020201</v>
          </cell>
        </row>
        <row r="571">
          <cell r="H571" t="str">
            <v>SY020201</v>
          </cell>
        </row>
        <row r="572">
          <cell r="H572" t="str">
            <v>SY020201</v>
          </cell>
        </row>
        <row r="573">
          <cell r="H573" t="str">
            <v>SY020201</v>
          </cell>
        </row>
        <row r="574">
          <cell r="H574" t="str">
            <v>SY020201</v>
          </cell>
        </row>
        <row r="575">
          <cell r="H575" t="str">
            <v>SY020201</v>
          </cell>
        </row>
        <row r="576">
          <cell r="H576" t="str">
            <v>SY020201</v>
          </cell>
        </row>
        <row r="577">
          <cell r="H577" t="str">
            <v>SY020201</v>
          </cell>
        </row>
        <row r="578">
          <cell r="H578" t="str">
            <v>SY020201</v>
          </cell>
        </row>
        <row r="579">
          <cell r="H579" t="str">
            <v>SY020201</v>
          </cell>
        </row>
        <row r="580">
          <cell r="H580" t="str">
            <v>SY020201</v>
          </cell>
        </row>
        <row r="581">
          <cell r="H581" t="str">
            <v>SY020201</v>
          </cell>
        </row>
        <row r="582">
          <cell r="H582" t="str">
            <v>SY020201</v>
          </cell>
        </row>
        <row r="583">
          <cell r="H583" t="str">
            <v>SY020201</v>
          </cell>
        </row>
        <row r="584">
          <cell r="H584" t="str">
            <v>SY020201</v>
          </cell>
        </row>
        <row r="585">
          <cell r="H585" t="str">
            <v>SY020201</v>
          </cell>
        </row>
        <row r="586">
          <cell r="H586" t="str">
            <v>SY020201</v>
          </cell>
        </row>
        <row r="587">
          <cell r="H587" t="str">
            <v>SY020201</v>
          </cell>
        </row>
        <row r="588">
          <cell r="H588" t="str">
            <v>SY020201</v>
          </cell>
        </row>
        <row r="589">
          <cell r="H589" t="str">
            <v>SY020201</v>
          </cell>
        </row>
        <row r="590">
          <cell r="H590" t="str">
            <v>SY020201</v>
          </cell>
        </row>
        <row r="591">
          <cell r="H591" t="str">
            <v>SY020201</v>
          </cell>
        </row>
        <row r="592">
          <cell r="H592" t="str">
            <v>SY020201</v>
          </cell>
        </row>
        <row r="593">
          <cell r="H593" t="str">
            <v>SY020201</v>
          </cell>
        </row>
        <row r="594">
          <cell r="H594" t="str">
            <v>SY020201</v>
          </cell>
        </row>
        <row r="595">
          <cell r="H595" t="str">
            <v>SY020201</v>
          </cell>
        </row>
        <row r="596">
          <cell r="H596" t="str">
            <v>SY020201</v>
          </cell>
        </row>
        <row r="597">
          <cell r="H597" t="str">
            <v>SY020201</v>
          </cell>
        </row>
        <row r="598">
          <cell r="H598" t="str">
            <v>SY020201</v>
          </cell>
        </row>
        <row r="599">
          <cell r="H599" t="str">
            <v>SY020201</v>
          </cell>
        </row>
        <row r="600">
          <cell r="H600" t="str">
            <v>SY020201</v>
          </cell>
        </row>
        <row r="601">
          <cell r="H601" t="str">
            <v>SY020201</v>
          </cell>
        </row>
        <row r="602">
          <cell r="H602" t="str">
            <v>SY020202</v>
          </cell>
        </row>
        <row r="603">
          <cell r="H603" t="str">
            <v>SY020202</v>
          </cell>
        </row>
        <row r="604">
          <cell r="H604" t="str">
            <v>SY020202</v>
          </cell>
        </row>
        <row r="605">
          <cell r="H605" t="str">
            <v>SY020202</v>
          </cell>
        </row>
        <row r="606">
          <cell r="H606" t="str">
            <v>SY020202</v>
          </cell>
        </row>
        <row r="607">
          <cell r="H607" t="str">
            <v>SY020202</v>
          </cell>
        </row>
        <row r="608">
          <cell r="H608" t="str">
            <v>SY020202</v>
          </cell>
        </row>
        <row r="609">
          <cell r="H609" t="str">
            <v>SY020202</v>
          </cell>
        </row>
        <row r="610">
          <cell r="H610" t="str">
            <v>SY020202</v>
          </cell>
        </row>
        <row r="611">
          <cell r="H611" t="str">
            <v>SY020202</v>
          </cell>
        </row>
        <row r="612">
          <cell r="H612" t="str">
            <v>SY020202</v>
          </cell>
        </row>
        <row r="613">
          <cell r="H613" t="str">
            <v>SY020202</v>
          </cell>
        </row>
        <row r="614">
          <cell r="H614" t="str">
            <v>SY020203</v>
          </cell>
        </row>
        <row r="615">
          <cell r="H615" t="str">
            <v>SY020203</v>
          </cell>
        </row>
        <row r="616">
          <cell r="H616" t="str">
            <v>SY020203</v>
          </cell>
        </row>
        <row r="617">
          <cell r="H617" t="str">
            <v>SY020203</v>
          </cell>
        </row>
        <row r="618">
          <cell r="H618" t="str">
            <v>SY020203</v>
          </cell>
        </row>
        <row r="619">
          <cell r="H619" t="str">
            <v>SY020203</v>
          </cell>
        </row>
        <row r="620">
          <cell r="H620" t="str">
            <v>SY020203</v>
          </cell>
        </row>
        <row r="621">
          <cell r="H621" t="str">
            <v>SY020203</v>
          </cell>
        </row>
        <row r="622">
          <cell r="H622" t="str">
            <v>SY020203</v>
          </cell>
        </row>
        <row r="623">
          <cell r="H623" t="str">
            <v>SY020203</v>
          </cell>
        </row>
        <row r="624">
          <cell r="H624" t="str">
            <v>SY020203</v>
          </cell>
        </row>
        <row r="625">
          <cell r="H625" t="str">
            <v>SY020203</v>
          </cell>
        </row>
        <row r="626">
          <cell r="H626" t="str">
            <v>SY020203</v>
          </cell>
        </row>
        <row r="627">
          <cell r="H627" t="str">
            <v>SY020203</v>
          </cell>
        </row>
        <row r="628">
          <cell r="H628" t="str">
            <v>SY020203</v>
          </cell>
        </row>
        <row r="629">
          <cell r="H629" t="str">
            <v>SY020203</v>
          </cell>
        </row>
        <row r="630">
          <cell r="H630" t="str">
            <v>SY020203</v>
          </cell>
        </row>
        <row r="631">
          <cell r="H631" t="str">
            <v>SY020203</v>
          </cell>
        </row>
        <row r="632">
          <cell r="H632" t="str">
            <v>SY020203</v>
          </cell>
        </row>
        <row r="633">
          <cell r="H633" t="str">
            <v>SY020203</v>
          </cell>
        </row>
        <row r="634">
          <cell r="H634" t="str">
            <v>SY020203</v>
          </cell>
        </row>
        <row r="635">
          <cell r="H635" t="str">
            <v>SY020203</v>
          </cell>
        </row>
        <row r="636">
          <cell r="H636" t="str">
            <v>SY020203</v>
          </cell>
        </row>
        <row r="637">
          <cell r="H637" t="str">
            <v>SY020203</v>
          </cell>
        </row>
        <row r="638">
          <cell r="H638" t="str">
            <v>SY020203</v>
          </cell>
        </row>
        <row r="639">
          <cell r="H639" t="str">
            <v>SY020203</v>
          </cell>
        </row>
        <row r="640">
          <cell r="H640" t="str">
            <v>SY020203</v>
          </cell>
        </row>
        <row r="641">
          <cell r="H641" t="str">
            <v>SY020203</v>
          </cell>
        </row>
        <row r="642">
          <cell r="H642" t="str">
            <v>SY020203</v>
          </cell>
        </row>
        <row r="643">
          <cell r="H643" t="str">
            <v>SY020203</v>
          </cell>
        </row>
        <row r="644">
          <cell r="H644" t="str">
            <v>SY020203</v>
          </cell>
        </row>
        <row r="645">
          <cell r="H645" t="str">
            <v>SY020203</v>
          </cell>
        </row>
        <row r="646">
          <cell r="H646" t="str">
            <v>SY020203</v>
          </cell>
        </row>
        <row r="647">
          <cell r="H647" t="str">
            <v>SY020203</v>
          </cell>
        </row>
        <row r="648">
          <cell r="H648" t="str">
            <v>SY020203</v>
          </cell>
        </row>
        <row r="649">
          <cell r="H649" t="str">
            <v>SY020203</v>
          </cell>
        </row>
        <row r="650">
          <cell r="H650" t="str">
            <v>SY020203</v>
          </cell>
        </row>
        <row r="651">
          <cell r="H651" t="str">
            <v>SY020204</v>
          </cell>
        </row>
        <row r="652">
          <cell r="H652" t="str">
            <v>SY020204</v>
          </cell>
        </row>
        <row r="653">
          <cell r="H653" t="str">
            <v>SY020204</v>
          </cell>
        </row>
        <row r="654">
          <cell r="H654" t="str">
            <v>SY020204</v>
          </cell>
        </row>
        <row r="655">
          <cell r="H655" t="str">
            <v>SY020204</v>
          </cell>
        </row>
        <row r="656">
          <cell r="H656" t="str">
            <v>SY020204</v>
          </cell>
        </row>
        <row r="657">
          <cell r="H657" t="str">
            <v>SY020204</v>
          </cell>
        </row>
        <row r="658">
          <cell r="H658" t="str">
            <v>SY020204</v>
          </cell>
        </row>
        <row r="659">
          <cell r="H659" t="str">
            <v>SY020204</v>
          </cell>
        </row>
        <row r="660">
          <cell r="H660" t="str">
            <v>SY020204</v>
          </cell>
        </row>
        <row r="661">
          <cell r="H661" t="str">
            <v>SY020204</v>
          </cell>
        </row>
        <row r="662">
          <cell r="H662" t="str">
            <v>SY020204</v>
          </cell>
        </row>
        <row r="663">
          <cell r="H663" t="str">
            <v>SY020204</v>
          </cell>
        </row>
        <row r="664">
          <cell r="H664" t="str">
            <v>SY020204</v>
          </cell>
        </row>
        <row r="665">
          <cell r="H665" t="str">
            <v>SY020204</v>
          </cell>
        </row>
        <row r="666">
          <cell r="H666" t="str">
            <v>SY020204</v>
          </cell>
        </row>
        <row r="667">
          <cell r="H667" t="str">
            <v>SY020204</v>
          </cell>
        </row>
        <row r="668">
          <cell r="H668" t="str">
            <v>SY020204</v>
          </cell>
        </row>
        <row r="669">
          <cell r="H669" t="str">
            <v>SY020204</v>
          </cell>
        </row>
        <row r="670">
          <cell r="H670" t="str">
            <v>SY020204</v>
          </cell>
        </row>
        <row r="671">
          <cell r="H671" t="str">
            <v>SY020204</v>
          </cell>
        </row>
        <row r="672">
          <cell r="H672" t="str">
            <v>SY020204</v>
          </cell>
        </row>
        <row r="673">
          <cell r="H673" t="str">
            <v>SY020204</v>
          </cell>
        </row>
        <row r="674">
          <cell r="H674" t="str">
            <v>SY020204</v>
          </cell>
        </row>
        <row r="675">
          <cell r="H675" t="str">
            <v>SY020204</v>
          </cell>
        </row>
        <row r="676">
          <cell r="H676" t="str">
            <v>SY020204</v>
          </cell>
        </row>
        <row r="677">
          <cell r="H677" t="str">
            <v>SY020204</v>
          </cell>
        </row>
        <row r="678">
          <cell r="H678" t="str">
            <v>SY020204</v>
          </cell>
        </row>
        <row r="679">
          <cell r="H679" t="str">
            <v>SY020204</v>
          </cell>
        </row>
        <row r="680">
          <cell r="H680" t="str">
            <v>SY020204</v>
          </cell>
        </row>
        <row r="681">
          <cell r="H681" t="str">
            <v>SY020204</v>
          </cell>
        </row>
        <row r="682">
          <cell r="H682" t="str">
            <v>SY020205</v>
          </cell>
        </row>
        <row r="683">
          <cell r="H683" t="str">
            <v>SY020205</v>
          </cell>
        </row>
        <row r="684">
          <cell r="H684" t="str">
            <v>SY020205</v>
          </cell>
        </row>
        <row r="685">
          <cell r="H685" t="str">
            <v>SY020205</v>
          </cell>
        </row>
        <row r="686">
          <cell r="H686" t="str">
            <v>SY020205</v>
          </cell>
        </row>
        <row r="687">
          <cell r="H687" t="str">
            <v>SY020205</v>
          </cell>
        </row>
        <row r="688">
          <cell r="H688" t="str">
            <v>SY020205</v>
          </cell>
        </row>
        <row r="689">
          <cell r="H689" t="str">
            <v>SY020205</v>
          </cell>
        </row>
        <row r="690">
          <cell r="H690" t="str">
            <v>SY020205</v>
          </cell>
        </row>
        <row r="691">
          <cell r="H691" t="str">
            <v>SY020205</v>
          </cell>
        </row>
        <row r="692">
          <cell r="H692" t="str">
            <v>SY020205</v>
          </cell>
        </row>
        <row r="693">
          <cell r="H693" t="str">
            <v>SY020205</v>
          </cell>
        </row>
        <row r="694">
          <cell r="H694" t="str">
            <v>SY020205</v>
          </cell>
        </row>
        <row r="695">
          <cell r="H695" t="str">
            <v>SY020205</v>
          </cell>
        </row>
        <row r="696">
          <cell r="H696" t="str">
            <v>SY020205</v>
          </cell>
        </row>
        <row r="697">
          <cell r="H697" t="str">
            <v>SY020205</v>
          </cell>
        </row>
        <row r="698">
          <cell r="H698" t="str">
            <v>SY020205</v>
          </cell>
        </row>
        <row r="699">
          <cell r="H699" t="str">
            <v>SY020205</v>
          </cell>
        </row>
        <row r="700">
          <cell r="H700" t="str">
            <v>SY020205</v>
          </cell>
        </row>
        <row r="701">
          <cell r="H701" t="str">
            <v>SY020205</v>
          </cell>
        </row>
        <row r="702">
          <cell r="H702" t="str">
            <v>SY020205</v>
          </cell>
        </row>
        <row r="703">
          <cell r="H703" t="str">
            <v>SY020205</v>
          </cell>
        </row>
        <row r="704">
          <cell r="H704" t="str">
            <v>SY020205</v>
          </cell>
        </row>
        <row r="705">
          <cell r="H705" t="str">
            <v>SY020205</v>
          </cell>
        </row>
        <row r="706">
          <cell r="H706" t="str">
            <v>SY020205</v>
          </cell>
        </row>
        <row r="707">
          <cell r="H707" t="str">
            <v>SY020205</v>
          </cell>
        </row>
        <row r="708">
          <cell r="H708" t="str">
            <v>SY020206</v>
          </cell>
        </row>
        <row r="709">
          <cell r="H709" t="str">
            <v>SY020206</v>
          </cell>
        </row>
        <row r="710">
          <cell r="H710" t="str">
            <v>SY020206</v>
          </cell>
        </row>
        <row r="711">
          <cell r="H711" t="str">
            <v>SY020206</v>
          </cell>
        </row>
        <row r="712">
          <cell r="H712" t="str">
            <v>SY020206</v>
          </cell>
        </row>
        <row r="713">
          <cell r="H713" t="str">
            <v>SY020206</v>
          </cell>
        </row>
        <row r="714">
          <cell r="H714" t="str">
            <v>SY020206</v>
          </cell>
        </row>
        <row r="715">
          <cell r="H715" t="str">
            <v>SY020206</v>
          </cell>
        </row>
        <row r="716">
          <cell r="H716" t="str">
            <v>SY020206</v>
          </cell>
        </row>
        <row r="717">
          <cell r="H717" t="str">
            <v>SY020206</v>
          </cell>
        </row>
        <row r="718">
          <cell r="H718" t="str">
            <v>SY020206</v>
          </cell>
        </row>
        <row r="719">
          <cell r="H719" t="str">
            <v>SY020206</v>
          </cell>
        </row>
        <row r="720">
          <cell r="H720" t="str">
            <v>SY020206</v>
          </cell>
        </row>
        <row r="721">
          <cell r="H721" t="str">
            <v>SY020206</v>
          </cell>
        </row>
        <row r="722">
          <cell r="H722" t="str">
            <v>SY020206</v>
          </cell>
        </row>
        <row r="723">
          <cell r="H723" t="str">
            <v>SY020206</v>
          </cell>
        </row>
        <row r="724">
          <cell r="H724" t="str">
            <v>SY020206</v>
          </cell>
        </row>
        <row r="725">
          <cell r="H725" t="str">
            <v>SY020206</v>
          </cell>
        </row>
        <row r="726">
          <cell r="H726" t="str">
            <v>SY020206</v>
          </cell>
        </row>
        <row r="727">
          <cell r="H727" t="str">
            <v>SY020206</v>
          </cell>
        </row>
        <row r="728">
          <cell r="H728" t="str">
            <v>SY020206</v>
          </cell>
        </row>
        <row r="729">
          <cell r="H729" t="str">
            <v>SY020206</v>
          </cell>
        </row>
        <row r="730">
          <cell r="H730" t="str">
            <v>SY020206</v>
          </cell>
        </row>
        <row r="731">
          <cell r="H731" t="str">
            <v>SY020206</v>
          </cell>
        </row>
        <row r="732">
          <cell r="H732" t="str">
            <v>SY020206</v>
          </cell>
        </row>
        <row r="733">
          <cell r="H733" t="str">
            <v>SY020206</v>
          </cell>
        </row>
        <row r="734">
          <cell r="H734" t="str">
            <v>SY020206</v>
          </cell>
        </row>
        <row r="735">
          <cell r="H735" t="str">
            <v>SY020206</v>
          </cell>
        </row>
        <row r="736">
          <cell r="H736" t="str">
            <v>SY020206</v>
          </cell>
        </row>
        <row r="737">
          <cell r="H737" t="str">
            <v>SY020206</v>
          </cell>
        </row>
        <row r="738">
          <cell r="H738" t="str">
            <v>SY020206</v>
          </cell>
        </row>
        <row r="739">
          <cell r="H739" t="str">
            <v>SY020206</v>
          </cell>
        </row>
        <row r="740">
          <cell r="H740" t="str">
            <v>SY020206</v>
          </cell>
        </row>
        <row r="741">
          <cell r="H741" t="str">
            <v>SY020206</v>
          </cell>
        </row>
        <row r="742">
          <cell r="H742" t="str">
            <v>SY020206</v>
          </cell>
        </row>
        <row r="743">
          <cell r="H743" t="str">
            <v>SY020206</v>
          </cell>
        </row>
        <row r="744">
          <cell r="H744" t="str">
            <v>SY020206</v>
          </cell>
        </row>
        <row r="745">
          <cell r="H745" t="str">
            <v>SY020206</v>
          </cell>
        </row>
        <row r="746">
          <cell r="H746" t="str">
            <v>SY020206</v>
          </cell>
        </row>
        <row r="747">
          <cell r="H747" t="str">
            <v>SY020206</v>
          </cell>
        </row>
        <row r="748">
          <cell r="H748" t="str">
            <v>SY020206</v>
          </cell>
        </row>
        <row r="749">
          <cell r="H749" t="str">
            <v>SY020206</v>
          </cell>
        </row>
        <row r="750">
          <cell r="H750" t="str">
            <v>SY020206</v>
          </cell>
        </row>
        <row r="751">
          <cell r="H751" t="str">
            <v>SY020206</v>
          </cell>
        </row>
        <row r="752">
          <cell r="H752" t="str">
            <v>SY020206</v>
          </cell>
        </row>
        <row r="753">
          <cell r="H753" t="str">
            <v>SY020206</v>
          </cell>
        </row>
        <row r="754">
          <cell r="H754" t="str">
            <v>SY020300</v>
          </cell>
        </row>
        <row r="755">
          <cell r="H755" t="str">
            <v>SY020300</v>
          </cell>
        </row>
        <row r="756">
          <cell r="H756" t="str">
            <v>SY020300</v>
          </cell>
        </row>
        <row r="757">
          <cell r="H757" t="str">
            <v>SY020300</v>
          </cell>
        </row>
        <row r="758">
          <cell r="H758" t="str">
            <v>SY020300</v>
          </cell>
        </row>
        <row r="759">
          <cell r="H759" t="str">
            <v>SY020300</v>
          </cell>
        </row>
        <row r="760">
          <cell r="H760" t="str">
            <v>SY020300</v>
          </cell>
        </row>
        <row r="761">
          <cell r="H761" t="str">
            <v>SY020300</v>
          </cell>
        </row>
        <row r="762">
          <cell r="H762" t="str">
            <v>SY020300</v>
          </cell>
        </row>
        <row r="763">
          <cell r="H763" t="str">
            <v>SY020300</v>
          </cell>
        </row>
        <row r="764">
          <cell r="H764" t="str">
            <v>SY020300</v>
          </cell>
        </row>
        <row r="765">
          <cell r="H765" t="str">
            <v>SY020300</v>
          </cell>
        </row>
        <row r="766">
          <cell r="H766" t="str">
            <v>SY020300</v>
          </cell>
        </row>
        <row r="767">
          <cell r="H767" t="str">
            <v>SY020300</v>
          </cell>
        </row>
        <row r="768">
          <cell r="H768" t="str">
            <v>SY020300</v>
          </cell>
        </row>
        <row r="769">
          <cell r="H769" t="str">
            <v>SY020300</v>
          </cell>
        </row>
        <row r="770">
          <cell r="H770" t="str">
            <v>SY020300</v>
          </cell>
        </row>
        <row r="771">
          <cell r="H771" t="str">
            <v>SY020300</v>
          </cell>
        </row>
        <row r="772">
          <cell r="H772" t="str">
            <v>SY020300</v>
          </cell>
        </row>
        <row r="773">
          <cell r="H773" t="str">
            <v>SY020300</v>
          </cell>
        </row>
        <row r="774">
          <cell r="H774" t="str">
            <v>SY020300</v>
          </cell>
        </row>
        <row r="775">
          <cell r="H775" t="str">
            <v>SY020300</v>
          </cell>
        </row>
        <row r="776">
          <cell r="H776" t="str">
            <v>SY020300</v>
          </cell>
        </row>
        <row r="777">
          <cell r="H777" t="str">
            <v>SY020300</v>
          </cell>
        </row>
        <row r="778">
          <cell r="H778" t="str">
            <v>SY020300</v>
          </cell>
        </row>
        <row r="779">
          <cell r="H779" t="str">
            <v>SY020300</v>
          </cell>
        </row>
        <row r="780">
          <cell r="H780" t="str">
            <v>SY020300</v>
          </cell>
        </row>
        <row r="781">
          <cell r="H781" t="str">
            <v>SY020300</v>
          </cell>
        </row>
        <row r="782">
          <cell r="H782" t="str">
            <v>SY020300</v>
          </cell>
        </row>
        <row r="783">
          <cell r="H783" t="str">
            <v>SY020300</v>
          </cell>
        </row>
        <row r="784">
          <cell r="H784" t="str">
            <v>SY020300</v>
          </cell>
        </row>
        <row r="785">
          <cell r="H785" t="str">
            <v>SY020300</v>
          </cell>
        </row>
        <row r="786">
          <cell r="H786" t="str">
            <v>SY020300</v>
          </cell>
        </row>
        <row r="787">
          <cell r="H787" t="str">
            <v>SY020300</v>
          </cell>
        </row>
        <row r="788">
          <cell r="H788" t="str">
            <v>SY020300</v>
          </cell>
        </row>
        <row r="789">
          <cell r="H789" t="str">
            <v>SY020300</v>
          </cell>
        </row>
        <row r="790">
          <cell r="H790" t="str">
            <v>SY020300</v>
          </cell>
        </row>
        <row r="791">
          <cell r="H791" t="str">
            <v>SY020300</v>
          </cell>
        </row>
        <row r="792">
          <cell r="H792" t="str">
            <v>SY020300</v>
          </cell>
        </row>
        <row r="793">
          <cell r="H793" t="str">
            <v>SY020300</v>
          </cell>
        </row>
        <row r="794">
          <cell r="H794" t="str">
            <v>SY020300</v>
          </cell>
        </row>
        <row r="795">
          <cell r="H795" t="str">
            <v>SY020300</v>
          </cell>
        </row>
        <row r="796">
          <cell r="H796" t="str">
            <v>SY020300</v>
          </cell>
        </row>
        <row r="797">
          <cell r="H797" t="str">
            <v>SY020300</v>
          </cell>
        </row>
        <row r="798">
          <cell r="H798" t="str">
            <v>SY020300</v>
          </cell>
        </row>
        <row r="799">
          <cell r="H799" t="str">
            <v>SY020300</v>
          </cell>
        </row>
        <row r="800">
          <cell r="H800" t="str">
            <v>SY020300</v>
          </cell>
        </row>
        <row r="801">
          <cell r="H801" t="str">
            <v>SY020300</v>
          </cell>
        </row>
        <row r="802">
          <cell r="H802" t="str">
            <v>SY020301</v>
          </cell>
        </row>
        <row r="803">
          <cell r="H803" t="str">
            <v>SY020301</v>
          </cell>
        </row>
        <row r="804">
          <cell r="H804" t="str">
            <v>SY020301</v>
          </cell>
        </row>
        <row r="805">
          <cell r="H805" t="str">
            <v>SY020301</v>
          </cell>
        </row>
        <row r="806">
          <cell r="H806" t="str">
            <v>SY020301</v>
          </cell>
        </row>
        <row r="807">
          <cell r="H807" t="str">
            <v>SY020301</v>
          </cell>
        </row>
        <row r="808">
          <cell r="H808" t="str">
            <v>SY020301</v>
          </cell>
        </row>
        <row r="809">
          <cell r="H809" t="str">
            <v>SY020301</v>
          </cell>
        </row>
        <row r="810">
          <cell r="H810" t="str">
            <v>SY020301</v>
          </cell>
        </row>
        <row r="811">
          <cell r="H811" t="str">
            <v>SY020301</v>
          </cell>
        </row>
        <row r="812">
          <cell r="H812" t="str">
            <v>SY020301</v>
          </cell>
        </row>
        <row r="813">
          <cell r="H813" t="str">
            <v>SY020301</v>
          </cell>
        </row>
        <row r="814">
          <cell r="H814" t="str">
            <v>SY020301</v>
          </cell>
        </row>
        <row r="815">
          <cell r="H815" t="str">
            <v>SY020301</v>
          </cell>
        </row>
        <row r="816">
          <cell r="H816" t="str">
            <v>SY020301</v>
          </cell>
        </row>
        <row r="817">
          <cell r="H817" t="str">
            <v>SY020301</v>
          </cell>
        </row>
        <row r="818">
          <cell r="H818" t="str">
            <v>SY020301</v>
          </cell>
        </row>
        <row r="819">
          <cell r="H819" t="str">
            <v>SY020301</v>
          </cell>
        </row>
        <row r="820">
          <cell r="H820" t="str">
            <v>SY020301</v>
          </cell>
        </row>
        <row r="821">
          <cell r="H821" t="str">
            <v>SY020301</v>
          </cell>
        </row>
        <row r="822">
          <cell r="H822" t="str">
            <v>SY020301</v>
          </cell>
        </row>
        <row r="823">
          <cell r="H823" t="str">
            <v>SY020301</v>
          </cell>
        </row>
        <row r="824">
          <cell r="H824" t="str">
            <v>SY020301</v>
          </cell>
        </row>
        <row r="825">
          <cell r="H825" t="str">
            <v>SY020301</v>
          </cell>
        </row>
        <row r="826">
          <cell r="H826" t="str">
            <v>SY020301</v>
          </cell>
        </row>
        <row r="827">
          <cell r="H827" t="str">
            <v>SY020301</v>
          </cell>
        </row>
        <row r="828">
          <cell r="H828" t="str">
            <v>SY020301</v>
          </cell>
        </row>
        <row r="829">
          <cell r="H829" t="str">
            <v>SY020301</v>
          </cell>
        </row>
        <row r="830">
          <cell r="H830" t="str">
            <v>SY020301</v>
          </cell>
        </row>
        <row r="831">
          <cell r="H831" t="str">
            <v>SY020301</v>
          </cell>
        </row>
        <row r="832">
          <cell r="H832" t="str">
            <v>SY020301</v>
          </cell>
        </row>
        <row r="833">
          <cell r="H833" t="str">
            <v>SY020301</v>
          </cell>
        </row>
        <row r="834">
          <cell r="H834" t="str">
            <v>SY020301</v>
          </cell>
        </row>
        <row r="835">
          <cell r="H835" t="str">
            <v>SY020301</v>
          </cell>
        </row>
        <row r="836">
          <cell r="H836" t="str">
            <v>SY020301</v>
          </cell>
        </row>
        <row r="837">
          <cell r="H837" t="str">
            <v>SY020301</v>
          </cell>
        </row>
        <row r="838">
          <cell r="H838" t="str">
            <v>SY020302</v>
          </cell>
        </row>
        <row r="839">
          <cell r="H839" t="str">
            <v>SY020302</v>
          </cell>
        </row>
        <row r="840">
          <cell r="H840" t="str">
            <v>SY020302</v>
          </cell>
        </row>
        <row r="841">
          <cell r="H841" t="str">
            <v>SY020302</v>
          </cell>
        </row>
        <row r="842">
          <cell r="H842" t="str">
            <v>SY020302</v>
          </cell>
        </row>
        <row r="843">
          <cell r="H843" t="str">
            <v>SY020302</v>
          </cell>
        </row>
        <row r="844">
          <cell r="H844" t="str">
            <v>SY020302</v>
          </cell>
        </row>
        <row r="845">
          <cell r="H845" t="str">
            <v>SY020302</v>
          </cell>
        </row>
        <row r="846">
          <cell r="H846" t="str">
            <v>SY020302</v>
          </cell>
        </row>
        <row r="847">
          <cell r="H847" t="str">
            <v>SY020302</v>
          </cell>
        </row>
        <row r="848">
          <cell r="H848" t="str">
            <v>SY020302</v>
          </cell>
        </row>
        <row r="849">
          <cell r="H849" t="str">
            <v>SY020302</v>
          </cell>
        </row>
        <row r="850">
          <cell r="H850" t="str">
            <v>SY020302</v>
          </cell>
        </row>
        <row r="851">
          <cell r="H851" t="str">
            <v>SY020302</v>
          </cell>
        </row>
        <row r="852">
          <cell r="H852" t="str">
            <v>SY020302</v>
          </cell>
        </row>
        <row r="853">
          <cell r="H853" t="str">
            <v>SY020302</v>
          </cell>
        </row>
        <row r="854">
          <cell r="H854" t="str">
            <v>SY020302</v>
          </cell>
        </row>
        <row r="855">
          <cell r="H855" t="str">
            <v>SY020302</v>
          </cell>
        </row>
        <row r="856">
          <cell r="H856" t="str">
            <v>SY020302</v>
          </cell>
        </row>
        <row r="857">
          <cell r="H857" t="str">
            <v>SY020302</v>
          </cell>
        </row>
        <row r="858">
          <cell r="H858" t="str">
            <v>SY020302</v>
          </cell>
        </row>
        <row r="859">
          <cell r="H859" t="str">
            <v>SY020302</v>
          </cell>
        </row>
        <row r="860">
          <cell r="H860" t="str">
            <v>SY020302</v>
          </cell>
        </row>
        <row r="861">
          <cell r="H861" t="str">
            <v>SY020302</v>
          </cell>
        </row>
        <row r="862">
          <cell r="H862" t="str">
            <v>SY020302</v>
          </cell>
        </row>
        <row r="863">
          <cell r="H863" t="str">
            <v>SY020302</v>
          </cell>
        </row>
        <row r="864">
          <cell r="H864" t="str">
            <v>SY020302</v>
          </cell>
        </row>
        <row r="865">
          <cell r="H865" t="str">
            <v>SY020302</v>
          </cell>
        </row>
        <row r="866">
          <cell r="H866" t="str">
            <v>SY020302</v>
          </cell>
        </row>
        <row r="867">
          <cell r="H867" t="str">
            <v>SY020302</v>
          </cell>
        </row>
        <row r="868">
          <cell r="H868" t="str">
            <v>SY020302</v>
          </cell>
        </row>
        <row r="869">
          <cell r="H869" t="str">
            <v>SY020302</v>
          </cell>
        </row>
        <row r="870">
          <cell r="H870" t="str">
            <v>SY020302</v>
          </cell>
        </row>
        <row r="871">
          <cell r="H871" t="str">
            <v>SY020302</v>
          </cell>
        </row>
        <row r="872">
          <cell r="H872" t="str">
            <v>SY020302</v>
          </cell>
        </row>
        <row r="873">
          <cell r="H873" t="str">
            <v>SY020302</v>
          </cell>
        </row>
        <row r="874">
          <cell r="H874" t="str">
            <v>SY020302</v>
          </cell>
        </row>
        <row r="875">
          <cell r="H875" t="str">
            <v>SY020302</v>
          </cell>
        </row>
        <row r="876">
          <cell r="H876" t="str">
            <v>SY020302</v>
          </cell>
        </row>
        <row r="877">
          <cell r="H877" t="str">
            <v>SY020302</v>
          </cell>
        </row>
        <row r="878">
          <cell r="H878" t="str">
            <v>SY020302</v>
          </cell>
        </row>
        <row r="879">
          <cell r="H879" t="str">
            <v>SY020302</v>
          </cell>
        </row>
        <row r="880">
          <cell r="H880" t="str">
            <v>SY020302</v>
          </cell>
        </row>
        <row r="881">
          <cell r="H881" t="str">
            <v>SY020302</v>
          </cell>
        </row>
        <row r="882">
          <cell r="H882" t="str">
            <v>SY020302</v>
          </cell>
        </row>
        <row r="883">
          <cell r="H883" t="str">
            <v>SY020303</v>
          </cell>
        </row>
        <row r="884">
          <cell r="H884" t="str">
            <v>SY020303</v>
          </cell>
        </row>
        <row r="885">
          <cell r="H885" t="str">
            <v>SY020303</v>
          </cell>
        </row>
        <row r="886">
          <cell r="H886" t="str">
            <v>SY020303</v>
          </cell>
        </row>
        <row r="887">
          <cell r="H887" t="str">
            <v>SY020303</v>
          </cell>
        </row>
        <row r="888">
          <cell r="H888" t="str">
            <v>SY020303</v>
          </cell>
        </row>
        <row r="889">
          <cell r="H889" t="str">
            <v>SY020303</v>
          </cell>
        </row>
        <row r="890">
          <cell r="H890" t="str">
            <v>SY020303</v>
          </cell>
        </row>
        <row r="891">
          <cell r="H891" t="str">
            <v>SY020303</v>
          </cell>
        </row>
        <row r="892">
          <cell r="H892" t="str">
            <v>SY020303</v>
          </cell>
        </row>
        <row r="893">
          <cell r="H893" t="str">
            <v>SY020303</v>
          </cell>
        </row>
        <row r="894">
          <cell r="H894" t="str">
            <v>SY020303</v>
          </cell>
        </row>
        <row r="895">
          <cell r="H895" t="str">
            <v>SY020303</v>
          </cell>
        </row>
        <row r="896">
          <cell r="H896" t="str">
            <v>SY020303</v>
          </cell>
        </row>
        <row r="897">
          <cell r="H897" t="str">
            <v>SY020303</v>
          </cell>
        </row>
        <row r="898">
          <cell r="H898" t="str">
            <v>SY020303</v>
          </cell>
        </row>
        <row r="899">
          <cell r="H899" t="str">
            <v>SY020303</v>
          </cell>
        </row>
        <row r="900">
          <cell r="H900" t="str">
            <v>SY020303</v>
          </cell>
        </row>
        <row r="901">
          <cell r="H901" t="str">
            <v>SY020303</v>
          </cell>
        </row>
        <row r="902">
          <cell r="H902" t="str">
            <v>SY020303</v>
          </cell>
        </row>
        <row r="903">
          <cell r="H903" t="str">
            <v>SY020303</v>
          </cell>
        </row>
        <row r="904">
          <cell r="H904" t="str">
            <v>SY020303</v>
          </cell>
        </row>
        <row r="905">
          <cell r="H905" t="str">
            <v>SY020303</v>
          </cell>
        </row>
        <row r="906">
          <cell r="H906" t="str">
            <v>SY020303</v>
          </cell>
        </row>
        <row r="907">
          <cell r="H907" t="str">
            <v>SY020303</v>
          </cell>
        </row>
        <row r="908">
          <cell r="H908" t="str">
            <v>SY020303</v>
          </cell>
        </row>
        <row r="909">
          <cell r="H909" t="str">
            <v>SY020303</v>
          </cell>
        </row>
        <row r="910">
          <cell r="H910" t="str">
            <v>SY020303</v>
          </cell>
        </row>
        <row r="911">
          <cell r="H911" t="str">
            <v>SY020303</v>
          </cell>
        </row>
        <row r="912">
          <cell r="H912" t="str">
            <v>SY020303</v>
          </cell>
        </row>
        <row r="913">
          <cell r="H913" t="str">
            <v>SY020303</v>
          </cell>
        </row>
        <row r="914">
          <cell r="H914" t="str">
            <v>SY020303</v>
          </cell>
        </row>
        <row r="915">
          <cell r="H915" t="str">
            <v>SY020303</v>
          </cell>
        </row>
        <row r="916">
          <cell r="H916" t="str">
            <v>SY020303</v>
          </cell>
        </row>
        <row r="917">
          <cell r="H917" t="str">
            <v>SY020303</v>
          </cell>
        </row>
        <row r="918">
          <cell r="H918" t="str">
            <v>SY020303</v>
          </cell>
        </row>
        <row r="919">
          <cell r="H919" t="str">
            <v>SY020303</v>
          </cell>
        </row>
        <row r="920">
          <cell r="H920" t="str">
            <v>SY020303</v>
          </cell>
        </row>
        <row r="921">
          <cell r="H921" t="str">
            <v>SY020303</v>
          </cell>
        </row>
        <row r="922">
          <cell r="H922" t="str">
            <v>SY020303</v>
          </cell>
        </row>
        <row r="923">
          <cell r="H923" t="str">
            <v>SY020303</v>
          </cell>
        </row>
        <row r="924">
          <cell r="H924" t="str">
            <v>SY020303</v>
          </cell>
        </row>
        <row r="925">
          <cell r="H925" t="str">
            <v>SY020303</v>
          </cell>
        </row>
        <row r="926">
          <cell r="H926" t="str">
            <v>SY020303</v>
          </cell>
        </row>
        <row r="927">
          <cell r="H927" t="str">
            <v>SY020303</v>
          </cell>
        </row>
        <row r="928">
          <cell r="H928" t="str">
            <v>SY020303</v>
          </cell>
        </row>
        <row r="929">
          <cell r="H929" t="str">
            <v>SY020303</v>
          </cell>
        </row>
        <row r="930">
          <cell r="H930" t="str">
            <v>SY020303</v>
          </cell>
        </row>
        <row r="931">
          <cell r="H931" t="str">
            <v>SY020303</v>
          </cell>
        </row>
        <row r="932">
          <cell r="H932" t="str">
            <v>SY020303</v>
          </cell>
        </row>
        <row r="933">
          <cell r="H933" t="str">
            <v>SY020303</v>
          </cell>
        </row>
        <row r="934">
          <cell r="H934" t="str">
            <v>SY020303</v>
          </cell>
        </row>
        <row r="935">
          <cell r="H935" t="str">
            <v>SY020303</v>
          </cell>
        </row>
        <row r="936">
          <cell r="H936" t="str">
            <v>SY020304</v>
          </cell>
        </row>
        <row r="937">
          <cell r="H937" t="str">
            <v>SY020304</v>
          </cell>
        </row>
        <row r="938">
          <cell r="H938" t="str">
            <v>SY020304</v>
          </cell>
        </row>
        <row r="939">
          <cell r="H939" t="str">
            <v>SY020304</v>
          </cell>
        </row>
        <row r="940">
          <cell r="H940" t="str">
            <v>SY020304</v>
          </cell>
        </row>
        <row r="941">
          <cell r="H941" t="str">
            <v>SY020304</v>
          </cell>
        </row>
        <row r="942">
          <cell r="H942" t="str">
            <v>SY020304</v>
          </cell>
        </row>
        <row r="943">
          <cell r="H943" t="str">
            <v>SY020304</v>
          </cell>
        </row>
        <row r="944">
          <cell r="H944" t="str">
            <v>SY020304</v>
          </cell>
        </row>
        <row r="945">
          <cell r="H945" t="str">
            <v>SY020304</v>
          </cell>
        </row>
        <row r="946">
          <cell r="H946" t="str">
            <v>SY020304</v>
          </cell>
        </row>
        <row r="947">
          <cell r="H947" t="str">
            <v>SY020304</v>
          </cell>
        </row>
        <row r="948">
          <cell r="H948" t="str">
            <v>SY020304</v>
          </cell>
        </row>
        <row r="949">
          <cell r="H949" t="str">
            <v>SY020304</v>
          </cell>
        </row>
        <row r="950">
          <cell r="H950" t="str">
            <v>SY020304</v>
          </cell>
        </row>
        <row r="951">
          <cell r="H951" t="str">
            <v>SY020304</v>
          </cell>
        </row>
        <row r="952">
          <cell r="H952" t="str">
            <v>SY020304</v>
          </cell>
        </row>
        <row r="953">
          <cell r="H953" t="str">
            <v>SY020304</v>
          </cell>
        </row>
        <row r="954">
          <cell r="H954" t="str">
            <v>SY020304</v>
          </cell>
        </row>
        <row r="955">
          <cell r="H955" t="str">
            <v>SY020304</v>
          </cell>
        </row>
        <row r="956">
          <cell r="H956" t="str">
            <v>SY020304</v>
          </cell>
        </row>
        <row r="957">
          <cell r="H957" t="str">
            <v>SY020304</v>
          </cell>
        </row>
        <row r="958">
          <cell r="H958" t="str">
            <v>SY020304</v>
          </cell>
        </row>
        <row r="959">
          <cell r="H959" t="str">
            <v>SY020304</v>
          </cell>
        </row>
        <row r="960">
          <cell r="H960" t="str">
            <v>SY020304</v>
          </cell>
        </row>
        <row r="961">
          <cell r="H961" t="str">
            <v>SY020304</v>
          </cell>
        </row>
        <row r="962">
          <cell r="H962" t="str">
            <v>SY020304</v>
          </cell>
        </row>
        <row r="963">
          <cell r="H963" t="str">
            <v>SY020304</v>
          </cell>
        </row>
        <row r="964">
          <cell r="H964" t="str">
            <v>SY020304</v>
          </cell>
        </row>
        <row r="965">
          <cell r="H965" t="str">
            <v>SY020304</v>
          </cell>
        </row>
        <row r="966">
          <cell r="H966" t="str">
            <v>SY020304</v>
          </cell>
        </row>
        <row r="967">
          <cell r="H967" t="str">
            <v>SY020304</v>
          </cell>
        </row>
        <row r="968">
          <cell r="H968" t="str">
            <v>SY020304</v>
          </cell>
        </row>
        <row r="969">
          <cell r="H969" t="str">
            <v>SY020304</v>
          </cell>
        </row>
        <row r="970">
          <cell r="H970" t="str">
            <v>SY020304</v>
          </cell>
        </row>
        <row r="971">
          <cell r="H971" t="str">
            <v>SY020304</v>
          </cell>
        </row>
        <row r="972">
          <cell r="H972" t="str">
            <v>SY020305</v>
          </cell>
        </row>
        <row r="973">
          <cell r="H973" t="str">
            <v>SY020305</v>
          </cell>
        </row>
        <row r="974">
          <cell r="H974" t="str">
            <v>SY020305</v>
          </cell>
        </row>
        <row r="975">
          <cell r="H975" t="str">
            <v>SY020305</v>
          </cell>
        </row>
        <row r="976">
          <cell r="H976" t="str">
            <v>SY020305</v>
          </cell>
        </row>
        <row r="977">
          <cell r="H977" t="str">
            <v>SY020305</v>
          </cell>
        </row>
        <row r="978">
          <cell r="H978" t="str">
            <v>SY020305</v>
          </cell>
        </row>
        <row r="979">
          <cell r="H979" t="str">
            <v>SY020305</v>
          </cell>
        </row>
        <row r="980">
          <cell r="H980" t="str">
            <v>SY020305</v>
          </cell>
        </row>
        <row r="981">
          <cell r="H981" t="str">
            <v>SY020305</v>
          </cell>
        </row>
        <row r="982">
          <cell r="H982" t="str">
            <v>SY020305</v>
          </cell>
        </row>
        <row r="983">
          <cell r="H983" t="str">
            <v>SY020305</v>
          </cell>
        </row>
        <row r="984">
          <cell r="H984" t="str">
            <v>SY020305</v>
          </cell>
        </row>
        <row r="985">
          <cell r="H985" t="str">
            <v>SY020305</v>
          </cell>
        </row>
        <row r="986">
          <cell r="H986" t="str">
            <v>SY020305</v>
          </cell>
        </row>
        <row r="987">
          <cell r="H987" t="str">
            <v>SY020306</v>
          </cell>
        </row>
        <row r="988">
          <cell r="H988" t="str">
            <v>SY020306</v>
          </cell>
        </row>
        <row r="989">
          <cell r="H989" t="str">
            <v>SY020306</v>
          </cell>
        </row>
        <row r="990">
          <cell r="H990" t="str">
            <v>SY020306</v>
          </cell>
        </row>
        <row r="991">
          <cell r="H991" t="str">
            <v>SY020306</v>
          </cell>
        </row>
        <row r="992">
          <cell r="H992" t="str">
            <v>SY020306</v>
          </cell>
        </row>
        <row r="993">
          <cell r="H993" t="str">
            <v>SY020306</v>
          </cell>
        </row>
        <row r="994">
          <cell r="H994" t="str">
            <v>SY020306</v>
          </cell>
        </row>
        <row r="995">
          <cell r="H995" t="str">
            <v>SY020306</v>
          </cell>
        </row>
        <row r="996">
          <cell r="H996" t="str">
            <v>SY020306</v>
          </cell>
        </row>
        <row r="997">
          <cell r="H997" t="str">
            <v>SY020306</v>
          </cell>
        </row>
        <row r="998">
          <cell r="H998" t="str">
            <v>SY020306</v>
          </cell>
        </row>
        <row r="999">
          <cell r="H999" t="str">
            <v>SY020306</v>
          </cell>
        </row>
        <row r="1000">
          <cell r="H1000" t="str">
            <v>SY020306</v>
          </cell>
        </row>
        <row r="1001">
          <cell r="H1001" t="str">
            <v>SY020306</v>
          </cell>
        </row>
        <row r="1002">
          <cell r="H1002" t="str">
            <v>SY020306</v>
          </cell>
        </row>
        <row r="1003">
          <cell r="H1003" t="str">
            <v>SY020306</v>
          </cell>
        </row>
        <row r="1004">
          <cell r="H1004" t="str">
            <v>SY020306</v>
          </cell>
        </row>
        <row r="1005">
          <cell r="H1005" t="str">
            <v>SY020306</v>
          </cell>
        </row>
        <row r="1006">
          <cell r="H1006" t="str">
            <v>SY020306</v>
          </cell>
        </row>
        <row r="1007">
          <cell r="H1007" t="str">
            <v>SY020306</v>
          </cell>
        </row>
        <row r="1008">
          <cell r="H1008" t="str">
            <v>SY020306</v>
          </cell>
        </row>
        <row r="1009">
          <cell r="H1009" t="str">
            <v>SY020306</v>
          </cell>
        </row>
        <row r="1010">
          <cell r="H1010" t="str">
            <v>SY020306</v>
          </cell>
        </row>
        <row r="1011">
          <cell r="H1011" t="str">
            <v>SY020306</v>
          </cell>
        </row>
        <row r="1012">
          <cell r="H1012" t="str">
            <v>SY020306</v>
          </cell>
        </row>
        <row r="1013">
          <cell r="H1013" t="str">
            <v>SY020306</v>
          </cell>
        </row>
        <row r="1014">
          <cell r="H1014" t="str">
            <v>SY020306</v>
          </cell>
        </row>
        <row r="1015">
          <cell r="H1015" t="str">
            <v>SY020306</v>
          </cell>
        </row>
        <row r="1016">
          <cell r="H1016" t="str">
            <v>SY020306</v>
          </cell>
        </row>
        <row r="1017">
          <cell r="H1017" t="str">
            <v>SY020306</v>
          </cell>
        </row>
        <row r="1018">
          <cell r="H1018" t="str">
            <v>SY020400</v>
          </cell>
        </row>
        <row r="1019">
          <cell r="H1019" t="str">
            <v>SY020400</v>
          </cell>
        </row>
        <row r="1020">
          <cell r="H1020" t="str">
            <v>SY020400</v>
          </cell>
        </row>
        <row r="1021">
          <cell r="H1021" t="str">
            <v>SY020400</v>
          </cell>
        </row>
        <row r="1022">
          <cell r="H1022" t="str">
            <v>SY020400</v>
          </cell>
        </row>
        <row r="1023">
          <cell r="H1023" t="str">
            <v>SY020400</v>
          </cell>
        </row>
        <row r="1024">
          <cell r="H1024" t="str">
            <v>SY020400</v>
          </cell>
        </row>
        <row r="1025">
          <cell r="H1025" t="str">
            <v>SY020400</v>
          </cell>
        </row>
        <row r="1026">
          <cell r="H1026" t="str">
            <v>SY020400</v>
          </cell>
        </row>
        <row r="1027">
          <cell r="H1027" t="str">
            <v>SY020400</v>
          </cell>
        </row>
        <row r="1028">
          <cell r="H1028" t="str">
            <v>SY020400</v>
          </cell>
        </row>
        <row r="1029">
          <cell r="H1029" t="str">
            <v>SY020400</v>
          </cell>
        </row>
        <row r="1030">
          <cell r="H1030" t="str">
            <v>SY020400</v>
          </cell>
        </row>
        <row r="1031">
          <cell r="H1031" t="str">
            <v>SY020400</v>
          </cell>
        </row>
        <row r="1032">
          <cell r="H1032" t="str">
            <v>SY020400</v>
          </cell>
        </row>
        <row r="1033">
          <cell r="H1033" t="str">
            <v>SY020400</v>
          </cell>
        </row>
        <row r="1034">
          <cell r="H1034" t="str">
            <v>SY020400</v>
          </cell>
        </row>
        <row r="1035">
          <cell r="H1035" t="str">
            <v>SY020400</v>
          </cell>
        </row>
        <row r="1036">
          <cell r="H1036" t="str">
            <v>SY020400</v>
          </cell>
        </row>
        <row r="1037">
          <cell r="H1037" t="str">
            <v>SY020400</v>
          </cell>
        </row>
        <row r="1038">
          <cell r="H1038" t="str">
            <v>SY020400</v>
          </cell>
        </row>
        <row r="1039">
          <cell r="H1039" t="str">
            <v>SY020400</v>
          </cell>
        </row>
        <row r="1040">
          <cell r="H1040" t="str">
            <v>SY020401</v>
          </cell>
        </row>
        <row r="1041">
          <cell r="H1041" t="str">
            <v>SY020401</v>
          </cell>
        </row>
        <row r="1042">
          <cell r="H1042" t="str">
            <v>SY020401</v>
          </cell>
        </row>
        <row r="1043">
          <cell r="H1043" t="str">
            <v>SY020401</v>
          </cell>
        </row>
        <row r="1044">
          <cell r="H1044" t="str">
            <v>SY020401</v>
          </cell>
        </row>
        <row r="1045">
          <cell r="H1045" t="str">
            <v>SY020401</v>
          </cell>
        </row>
        <row r="1046">
          <cell r="H1046" t="str">
            <v>SY020401</v>
          </cell>
        </row>
        <row r="1047">
          <cell r="H1047" t="str">
            <v>SY020401</v>
          </cell>
        </row>
        <row r="1048">
          <cell r="H1048" t="str">
            <v>SY020401</v>
          </cell>
        </row>
        <row r="1049">
          <cell r="H1049" t="str">
            <v>SY020401</v>
          </cell>
        </row>
        <row r="1050">
          <cell r="H1050" t="str">
            <v>SY020401</v>
          </cell>
        </row>
        <row r="1051">
          <cell r="H1051" t="str">
            <v>SY020401</v>
          </cell>
        </row>
        <row r="1052">
          <cell r="H1052" t="str">
            <v>SY020401</v>
          </cell>
        </row>
        <row r="1053">
          <cell r="H1053" t="str">
            <v>SY020401</v>
          </cell>
        </row>
        <row r="1054">
          <cell r="H1054" t="str">
            <v>SY020401</v>
          </cell>
        </row>
        <row r="1055">
          <cell r="H1055" t="str">
            <v>SY020401</v>
          </cell>
        </row>
        <row r="1056">
          <cell r="H1056" t="str">
            <v>SY020401</v>
          </cell>
        </row>
        <row r="1057">
          <cell r="H1057" t="str">
            <v>SY020401</v>
          </cell>
        </row>
        <row r="1058">
          <cell r="H1058" t="str">
            <v>SY020401</v>
          </cell>
        </row>
        <row r="1059">
          <cell r="H1059" t="str">
            <v>SY020401</v>
          </cell>
        </row>
        <row r="1060">
          <cell r="H1060" t="str">
            <v>SY020401</v>
          </cell>
        </row>
        <row r="1061">
          <cell r="H1061" t="str">
            <v>SY020401</v>
          </cell>
        </row>
        <row r="1062">
          <cell r="H1062" t="str">
            <v>SY020401</v>
          </cell>
        </row>
        <row r="1063">
          <cell r="H1063" t="str">
            <v>SY020401</v>
          </cell>
        </row>
        <row r="1064">
          <cell r="H1064" t="str">
            <v>SY020401</v>
          </cell>
        </row>
        <row r="1065">
          <cell r="H1065" t="str">
            <v>SY020401</v>
          </cell>
        </row>
        <row r="1066">
          <cell r="H1066" t="str">
            <v>SY020401</v>
          </cell>
        </row>
        <row r="1067">
          <cell r="H1067" t="str">
            <v>SY020401</v>
          </cell>
        </row>
        <row r="1068">
          <cell r="H1068" t="str">
            <v>SY020401</v>
          </cell>
        </row>
        <row r="1069">
          <cell r="H1069" t="str">
            <v>SY020401</v>
          </cell>
        </row>
        <row r="1070">
          <cell r="H1070" t="str">
            <v>SY020401</v>
          </cell>
        </row>
        <row r="1071">
          <cell r="H1071" t="str">
            <v>SY020401</v>
          </cell>
        </row>
        <row r="1072">
          <cell r="H1072" t="str">
            <v>SY020401</v>
          </cell>
        </row>
        <row r="1073">
          <cell r="H1073" t="str">
            <v>SY020401</v>
          </cell>
        </row>
        <row r="1074">
          <cell r="H1074" t="str">
            <v>SY020401</v>
          </cell>
        </row>
        <row r="1075">
          <cell r="H1075" t="str">
            <v>SY020401</v>
          </cell>
        </row>
        <row r="1076">
          <cell r="H1076" t="str">
            <v>SY020401</v>
          </cell>
        </row>
        <row r="1077">
          <cell r="H1077" t="str">
            <v>SY020401</v>
          </cell>
        </row>
        <row r="1078">
          <cell r="H1078" t="str">
            <v>SY020401</v>
          </cell>
        </row>
        <row r="1079">
          <cell r="H1079" t="str">
            <v>SY020401</v>
          </cell>
        </row>
        <row r="1080">
          <cell r="H1080" t="str">
            <v>SY020401</v>
          </cell>
        </row>
        <row r="1081">
          <cell r="H1081" t="str">
            <v>SY020401</v>
          </cell>
        </row>
        <row r="1082">
          <cell r="H1082" t="str">
            <v>SY020401</v>
          </cell>
        </row>
        <row r="1083">
          <cell r="H1083" t="str">
            <v>SY020401</v>
          </cell>
        </row>
        <row r="1084">
          <cell r="H1084" t="str">
            <v>SY020401</v>
          </cell>
        </row>
        <row r="1085">
          <cell r="H1085" t="str">
            <v>SY020401</v>
          </cell>
        </row>
        <row r="1086">
          <cell r="H1086" t="str">
            <v>SY020401</v>
          </cell>
        </row>
        <row r="1087">
          <cell r="H1087" t="str">
            <v>SY020401</v>
          </cell>
        </row>
        <row r="1088">
          <cell r="H1088" t="str">
            <v>SY020401</v>
          </cell>
        </row>
        <row r="1089">
          <cell r="H1089" t="str">
            <v>SY020401</v>
          </cell>
        </row>
        <row r="1090">
          <cell r="H1090" t="str">
            <v>SY020401</v>
          </cell>
        </row>
        <row r="1091">
          <cell r="H1091" t="str">
            <v>SY020401</v>
          </cell>
        </row>
        <row r="1092">
          <cell r="H1092" t="str">
            <v>SY020401</v>
          </cell>
        </row>
        <row r="1093">
          <cell r="H1093" t="str">
            <v>SY020401</v>
          </cell>
        </row>
        <row r="1094">
          <cell r="H1094" t="str">
            <v>SY020401</v>
          </cell>
        </row>
        <row r="1095">
          <cell r="H1095" t="str">
            <v>SY020401</v>
          </cell>
        </row>
        <row r="1096">
          <cell r="H1096" t="str">
            <v>SY020402</v>
          </cell>
        </row>
        <row r="1097">
          <cell r="H1097" t="str">
            <v>SY020402</v>
          </cell>
        </row>
        <row r="1098">
          <cell r="H1098" t="str">
            <v>SY020402</v>
          </cell>
        </row>
        <row r="1099">
          <cell r="H1099" t="str">
            <v>SY020402</v>
          </cell>
        </row>
        <row r="1100">
          <cell r="H1100" t="str">
            <v>SY020402</v>
          </cell>
        </row>
        <row r="1101">
          <cell r="H1101" t="str">
            <v>SY020402</v>
          </cell>
        </row>
        <row r="1102">
          <cell r="H1102" t="str">
            <v>SY020402</v>
          </cell>
        </row>
        <row r="1103">
          <cell r="H1103" t="str">
            <v>SY020402</v>
          </cell>
        </row>
        <row r="1104">
          <cell r="H1104" t="str">
            <v>SY020402</v>
          </cell>
        </row>
        <row r="1105">
          <cell r="H1105" t="str">
            <v>SY020402</v>
          </cell>
        </row>
        <row r="1106">
          <cell r="H1106" t="str">
            <v>SY020402</v>
          </cell>
        </row>
        <row r="1107">
          <cell r="H1107" t="str">
            <v>SY020402</v>
          </cell>
        </row>
        <row r="1108">
          <cell r="H1108" t="str">
            <v>SY020402</v>
          </cell>
        </row>
        <row r="1109">
          <cell r="H1109" t="str">
            <v>SY020402</v>
          </cell>
        </row>
        <row r="1110">
          <cell r="H1110" t="str">
            <v>SY020402</v>
          </cell>
        </row>
        <row r="1111">
          <cell r="H1111" t="str">
            <v>SY020402</v>
          </cell>
        </row>
        <row r="1112">
          <cell r="H1112" t="str">
            <v>SY020403</v>
          </cell>
        </row>
        <row r="1113">
          <cell r="H1113" t="str">
            <v>SY020403</v>
          </cell>
        </row>
        <row r="1114">
          <cell r="H1114" t="str">
            <v>SY020403</v>
          </cell>
        </row>
        <row r="1115">
          <cell r="H1115" t="str">
            <v>SY020403</v>
          </cell>
        </row>
        <row r="1116">
          <cell r="H1116" t="str">
            <v>SY020403</v>
          </cell>
        </row>
        <row r="1117">
          <cell r="H1117" t="str">
            <v>SY020403</v>
          </cell>
        </row>
        <row r="1118">
          <cell r="H1118" t="str">
            <v>SY020403</v>
          </cell>
        </row>
        <row r="1119">
          <cell r="H1119" t="str">
            <v>SY020403</v>
          </cell>
        </row>
        <row r="1120">
          <cell r="H1120" t="str">
            <v>SY020403</v>
          </cell>
        </row>
        <row r="1121">
          <cell r="H1121" t="str">
            <v>SY020403</v>
          </cell>
        </row>
        <row r="1122">
          <cell r="H1122" t="str">
            <v>SY020403</v>
          </cell>
        </row>
        <row r="1123">
          <cell r="H1123" t="str">
            <v>SY020403</v>
          </cell>
        </row>
        <row r="1124">
          <cell r="H1124" t="str">
            <v>SY020403</v>
          </cell>
        </row>
        <row r="1125">
          <cell r="H1125" t="str">
            <v>SY020403</v>
          </cell>
        </row>
        <row r="1126">
          <cell r="H1126" t="str">
            <v>SY020403</v>
          </cell>
        </row>
        <row r="1127">
          <cell r="H1127" t="str">
            <v>SY020403</v>
          </cell>
        </row>
        <row r="1128">
          <cell r="H1128" t="str">
            <v>SY020403</v>
          </cell>
        </row>
        <row r="1129">
          <cell r="H1129" t="str">
            <v>SY020403</v>
          </cell>
        </row>
        <row r="1130">
          <cell r="H1130" t="str">
            <v>SY020403</v>
          </cell>
        </row>
        <row r="1131">
          <cell r="H1131" t="str">
            <v>SY020403</v>
          </cell>
        </row>
        <row r="1132">
          <cell r="H1132" t="str">
            <v>SY020403</v>
          </cell>
        </row>
        <row r="1133">
          <cell r="H1133" t="str">
            <v>SY020403</v>
          </cell>
        </row>
        <row r="1134">
          <cell r="H1134" t="str">
            <v>SY020403</v>
          </cell>
        </row>
        <row r="1135">
          <cell r="H1135" t="str">
            <v>SY020404</v>
          </cell>
        </row>
        <row r="1136">
          <cell r="H1136" t="str">
            <v>SY020404</v>
          </cell>
        </row>
        <row r="1137">
          <cell r="H1137" t="str">
            <v>SY020404</v>
          </cell>
        </row>
        <row r="1138">
          <cell r="H1138" t="str">
            <v>SY020404</v>
          </cell>
        </row>
        <row r="1139">
          <cell r="H1139" t="str">
            <v>SY020404</v>
          </cell>
        </row>
        <row r="1140">
          <cell r="H1140" t="str">
            <v>SY020404</v>
          </cell>
        </row>
        <row r="1141">
          <cell r="H1141" t="str">
            <v>SY020404</v>
          </cell>
        </row>
        <row r="1142">
          <cell r="H1142" t="str">
            <v>SY020404</v>
          </cell>
        </row>
        <row r="1143">
          <cell r="H1143" t="str">
            <v>SY020404</v>
          </cell>
        </row>
        <row r="1144">
          <cell r="H1144" t="str">
            <v>SY020404</v>
          </cell>
        </row>
        <row r="1145">
          <cell r="H1145" t="str">
            <v>SY020404</v>
          </cell>
        </row>
        <row r="1146">
          <cell r="H1146" t="str">
            <v>SY020404</v>
          </cell>
        </row>
        <row r="1147">
          <cell r="H1147" t="str">
            <v>SY020404</v>
          </cell>
        </row>
        <row r="1148">
          <cell r="H1148" t="str">
            <v>SY020404</v>
          </cell>
        </row>
        <row r="1149">
          <cell r="H1149" t="str">
            <v>SY020405</v>
          </cell>
        </row>
        <row r="1150">
          <cell r="H1150" t="str">
            <v>SY020405</v>
          </cell>
        </row>
        <row r="1151">
          <cell r="H1151" t="str">
            <v>SY020405</v>
          </cell>
        </row>
        <row r="1152">
          <cell r="H1152" t="str">
            <v>SY020405</v>
          </cell>
        </row>
        <row r="1153">
          <cell r="H1153" t="str">
            <v>SY020405</v>
          </cell>
        </row>
        <row r="1154">
          <cell r="H1154" t="str">
            <v>SY020405</v>
          </cell>
        </row>
        <row r="1155">
          <cell r="H1155" t="str">
            <v>SY020405</v>
          </cell>
        </row>
        <row r="1156">
          <cell r="H1156" t="str">
            <v>SY020405</v>
          </cell>
        </row>
        <row r="1157">
          <cell r="H1157" t="str">
            <v>SY020405</v>
          </cell>
        </row>
        <row r="1158">
          <cell r="H1158" t="str">
            <v>SY020405</v>
          </cell>
        </row>
        <row r="1159">
          <cell r="H1159" t="str">
            <v>SY020405</v>
          </cell>
        </row>
        <row r="1160">
          <cell r="H1160" t="str">
            <v>SY020405</v>
          </cell>
        </row>
        <row r="1161">
          <cell r="H1161" t="str">
            <v>SY020405</v>
          </cell>
        </row>
        <row r="1162">
          <cell r="H1162" t="str">
            <v>SY020405</v>
          </cell>
        </row>
        <row r="1163">
          <cell r="H1163" t="str">
            <v>SY020405</v>
          </cell>
        </row>
        <row r="1164">
          <cell r="H1164" t="str">
            <v>SY020405</v>
          </cell>
        </row>
        <row r="1165">
          <cell r="H1165" t="str">
            <v>SY020405</v>
          </cell>
        </row>
        <row r="1166">
          <cell r="H1166" t="str">
            <v>SY020405</v>
          </cell>
        </row>
        <row r="1167">
          <cell r="H1167" t="str">
            <v>SY020405</v>
          </cell>
        </row>
        <row r="1168">
          <cell r="H1168" t="str">
            <v>SY020405</v>
          </cell>
        </row>
        <row r="1169">
          <cell r="H1169" t="str">
            <v>SY020405</v>
          </cell>
        </row>
        <row r="1170">
          <cell r="H1170" t="str">
            <v>SY020405</v>
          </cell>
        </row>
        <row r="1171">
          <cell r="H1171" t="str">
            <v>SY020405</v>
          </cell>
        </row>
        <row r="1172">
          <cell r="H1172" t="str">
            <v>SY020405</v>
          </cell>
        </row>
        <row r="1173">
          <cell r="H1173" t="str">
            <v>SY020405</v>
          </cell>
        </row>
        <row r="1174">
          <cell r="H1174" t="str">
            <v>SY020405</v>
          </cell>
        </row>
        <row r="1175">
          <cell r="H1175" t="str">
            <v>SY020500</v>
          </cell>
        </row>
        <row r="1176">
          <cell r="H1176" t="str">
            <v>SY020500</v>
          </cell>
        </row>
        <row r="1177">
          <cell r="H1177" t="str">
            <v>SY020500</v>
          </cell>
        </row>
        <row r="1178">
          <cell r="H1178" t="str">
            <v>SY020500</v>
          </cell>
        </row>
        <row r="1179">
          <cell r="H1179" t="str">
            <v>SY020500</v>
          </cell>
        </row>
        <row r="1180">
          <cell r="H1180" t="str">
            <v>SY020500</v>
          </cell>
        </row>
        <row r="1181">
          <cell r="H1181" t="str">
            <v>SY020500</v>
          </cell>
        </row>
        <row r="1182">
          <cell r="H1182" t="str">
            <v>SY020500</v>
          </cell>
        </row>
        <row r="1183">
          <cell r="H1183" t="str">
            <v>SY020500</v>
          </cell>
        </row>
        <row r="1184">
          <cell r="H1184" t="str">
            <v>SY020500</v>
          </cell>
        </row>
        <row r="1185">
          <cell r="H1185" t="str">
            <v>SY020500</v>
          </cell>
        </row>
        <row r="1186">
          <cell r="H1186" t="str">
            <v>SY020500</v>
          </cell>
        </row>
        <row r="1187">
          <cell r="H1187" t="str">
            <v>SY020500</v>
          </cell>
        </row>
        <row r="1188">
          <cell r="H1188" t="str">
            <v>SY020500</v>
          </cell>
        </row>
        <row r="1189">
          <cell r="H1189" t="str">
            <v>SY020500</v>
          </cell>
        </row>
        <row r="1190">
          <cell r="H1190" t="str">
            <v>SY020500</v>
          </cell>
        </row>
        <row r="1191">
          <cell r="H1191" t="str">
            <v>SY020500</v>
          </cell>
        </row>
        <row r="1192">
          <cell r="H1192" t="str">
            <v>SY020500</v>
          </cell>
        </row>
        <row r="1193">
          <cell r="H1193" t="str">
            <v>SY020500</v>
          </cell>
        </row>
        <row r="1194">
          <cell r="H1194" t="str">
            <v>SY020500</v>
          </cell>
        </row>
        <row r="1195">
          <cell r="H1195" t="str">
            <v>SY020500</v>
          </cell>
        </row>
        <row r="1196">
          <cell r="H1196" t="str">
            <v>SY020500</v>
          </cell>
        </row>
        <row r="1197">
          <cell r="H1197" t="str">
            <v>SY020500</v>
          </cell>
        </row>
        <row r="1198">
          <cell r="H1198" t="str">
            <v>SY020500</v>
          </cell>
        </row>
        <row r="1199">
          <cell r="H1199" t="str">
            <v>SY020500</v>
          </cell>
        </row>
        <row r="1200">
          <cell r="H1200" t="str">
            <v>SY020500</v>
          </cell>
        </row>
        <row r="1201">
          <cell r="H1201" t="str">
            <v>SY020500</v>
          </cell>
        </row>
        <row r="1202">
          <cell r="H1202" t="str">
            <v>SY020500</v>
          </cell>
        </row>
        <row r="1203">
          <cell r="H1203" t="str">
            <v>SY020500</v>
          </cell>
        </row>
        <row r="1204">
          <cell r="H1204" t="str">
            <v>SY020500</v>
          </cell>
        </row>
        <row r="1205">
          <cell r="H1205" t="str">
            <v>SY020500</v>
          </cell>
        </row>
        <row r="1206">
          <cell r="H1206" t="str">
            <v>SY020500</v>
          </cell>
        </row>
        <row r="1207">
          <cell r="H1207" t="str">
            <v>SY020500</v>
          </cell>
        </row>
        <row r="1208">
          <cell r="H1208" t="str">
            <v>SY020500</v>
          </cell>
        </row>
        <row r="1209">
          <cell r="H1209" t="str">
            <v>SY020500</v>
          </cell>
        </row>
        <row r="1210">
          <cell r="H1210" t="str">
            <v>SY020500</v>
          </cell>
        </row>
        <row r="1211">
          <cell r="H1211" t="str">
            <v>SY020500</v>
          </cell>
        </row>
        <row r="1212">
          <cell r="H1212" t="str">
            <v>SY020500</v>
          </cell>
        </row>
        <row r="1213">
          <cell r="H1213" t="str">
            <v>SY020500</v>
          </cell>
        </row>
        <row r="1214">
          <cell r="H1214" t="str">
            <v>SY020500</v>
          </cell>
        </row>
        <row r="1215">
          <cell r="H1215" t="str">
            <v>SY020500</v>
          </cell>
        </row>
        <row r="1216">
          <cell r="H1216" t="str">
            <v>SY020500</v>
          </cell>
        </row>
        <row r="1217">
          <cell r="H1217" t="str">
            <v>SY020500</v>
          </cell>
        </row>
        <row r="1218">
          <cell r="H1218" t="str">
            <v>SY020500</v>
          </cell>
        </row>
        <row r="1219">
          <cell r="H1219" t="str">
            <v>SY020500</v>
          </cell>
        </row>
        <row r="1220">
          <cell r="H1220" t="str">
            <v>SY020500</v>
          </cell>
        </row>
        <row r="1221">
          <cell r="H1221" t="str">
            <v>SY020500</v>
          </cell>
        </row>
        <row r="1222">
          <cell r="H1222" t="str">
            <v>SY020500</v>
          </cell>
        </row>
        <row r="1223">
          <cell r="H1223" t="str">
            <v>SY020500</v>
          </cell>
        </row>
        <row r="1224">
          <cell r="H1224" t="str">
            <v>SY020500</v>
          </cell>
        </row>
        <row r="1225">
          <cell r="H1225" t="str">
            <v>SY020500</v>
          </cell>
        </row>
        <row r="1226">
          <cell r="H1226" t="str">
            <v>SY020500</v>
          </cell>
        </row>
        <row r="1227">
          <cell r="H1227" t="str">
            <v>SY020500</v>
          </cell>
        </row>
        <row r="1228">
          <cell r="H1228" t="str">
            <v>SY020500</v>
          </cell>
        </row>
        <row r="1229">
          <cell r="H1229" t="str">
            <v>SY020500</v>
          </cell>
        </row>
        <row r="1230">
          <cell r="H1230" t="str">
            <v>SY020500</v>
          </cell>
        </row>
        <row r="1231">
          <cell r="H1231" t="str">
            <v>SY020500</v>
          </cell>
        </row>
        <row r="1232">
          <cell r="H1232" t="str">
            <v>SY020500</v>
          </cell>
        </row>
        <row r="1233">
          <cell r="H1233" t="str">
            <v>SY020500</v>
          </cell>
        </row>
        <row r="1234">
          <cell r="H1234" t="str">
            <v>SY020500</v>
          </cell>
        </row>
        <row r="1235">
          <cell r="H1235" t="str">
            <v>SY020500</v>
          </cell>
        </row>
        <row r="1236">
          <cell r="H1236" t="str">
            <v>SY020500</v>
          </cell>
        </row>
        <row r="1237">
          <cell r="H1237" t="str">
            <v>SY020500</v>
          </cell>
        </row>
        <row r="1238">
          <cell r="H1238" t="str">
            <v>SY020500</v>
          </cell>
        </row>
        <row r="1239">
          <cell r="H1239" t="str">
            <v>SY020500</v>
          </cell>
        </row>
        <row r="1240">
          <cell r="H1240" t="str">
            <v>SY020500</v>
          </cell>
        </row>
        <row r="1241">
          <cell r="H1241" t="str">
            <v>SY020500</v>
          </cell>
        </row>
        <row r="1242">
          <cell r="H1242" t="str">
            <v>SY020500</v>
          </cell>
        </row>
        <row r="1243">
          <cell r="H1243" t="str">
            <v>SY020500</v>
          </cell>
        </row>
        <row r="1244">
          <cell r="H1244" t="str">
            <v>SY020500</v>
          </cell>
        </row>
        <row r="1245">
          <cell r="H1245" t="str">
            <v>SY020500</v>
          </cell>
        </row>
        <row r="1246">
          <cell r="H1246" t="str">
            <v>SY020500</v>
          </cell>
        </row>
        <row r="1247">
          <cell r="H1247" t="str">
            <v>SY020500</v>
          </cell>
        </row>
        <row r="1248">
          <cell r="H1248" t="str">
            <v>SY020500</v>
          </cell>
        </row>
        <row r="1249">
          <cell r="H1249" t="str">
            <v>SY020500</v>
          </cell>
        </row>
        <row r="1250">
          <cell r="H1250" t="str">
            <v>SY020500</v>
          </cell>
        </row>
        <row r="1251">
          <cell r="H1251" t="str">
            <v>SY020500</v>
          </cell>
        </row>
        <row r="1252">
          <cell r="H1252" t="str">
            <v>SY020500</v>
          </cell>
        </row>
        <row r="1253">
          <cell r="H1253" t="str">
            <v>SY020500</v>
          </cell>
        </row>
        <row r="1254">
          <cell r="H1254" t="str">
            <v>SY020500</v>
          </cell>
        </row>
        <row r="1255">
          <cell r="H1255" t="str">
            <v>SY020500</v>
          </cell>
        </row>
        <row r="1256">
          <cell r="H1256" t="str">
            <v>SY020500</v>
          </cell>
        </row>
        <row r="1257">
          <cell r="H1257" t="str">
            <v>SY020500</v>
          </cell>
        </row>
        <row r="1258">
          <cell r="H1258" t="str">
            <v>SY020500</v>
          </cell>
        </row>
        <row r="1259">
          <cell r="H1259" t="str">
            <v>SY020500</v>
          </cell>
        </row>
        <row r="1260">
          <cell r="H1260" t="str">
            <v>SY020500</v>
          </cell>
        </row>
        <row r="1261">
          <cell r="H1261" t="str">
            <v>SY020500</v>
          </cell>
        </row>
        <row r="1262">
          <cell r="H1262" t="str">
            <v>SY020500</v>
          </cell>
        </row>
        <row r="1263">
          <cell r="H1263" t="str">
            <v>SY020500</v>
          </cell>
        </row>
        <row r="1264">
          <cell r="H1264" t="str">
            <v>SY020500</v>
          </cell>
        </row>
        <row r="1265">
          <cell r="H1265" t="str">
            <v>SY020500</v>
          </cell>
        </row>
        <row r="1266">
          <cell r="H1266" t="str">
            <v>SY020500</v>
          </cell>
        </row>
        <row r="1267">
          <cell r="H1267" t="str">
            <v>SY020500</v>
          </cell>
        </row>
        <row r="1268">
          <cell r="H1268" t="str">
            <v>SY020500</v>
          </cell>
        </row>
        <row r="1269">
          <cell r="H1269" t="str">
            <v>SY020500</v>
          </cell>
        </row>
        <row r="1270">
          <cell r="H1270" t="str">
            <v>SY020500</v>
          </cell>
        </row>
        <row r="1271">
          <cell r="H1271" t="str">
            <v>SY020500</v>
          </cell>
        </row>
        <row r="1272">
          <cell r="H1272" t="str">
            <v>SY020500</v>
          </cell>
        </row>
        <row r="1273">
          <cell r="H1273" t="str">
            <v>SY020500</v>
          </cell>
        </row>
        <row r="1274">
          <cell r="H1274" t="str">
            <v>SY020500</v>
          </cell>
        </row>
        <row r="1275">
          <cell r="H1275" t="str">
            <v>SY020500</v>
          </cell>
        </row>
        <row r="1276">
          <cell r="H1276" t="str">
            <v>SY020500</v>
          </cell>
        </row>
        <row r="1277">
          <cell r="H1277" t="str">
            <v>SY020500</v>
          </cell>
        </row>
        <row r="1278">
          <cell r="H1278" t="str">
            <v>SY020500</v>
          </cell>
        </row>
        <row r="1279">
          <cell r="H1279" t="str">
            <v>SY020500</v>
          </cell>
        </row>
        <row r="1280">
          <cell r="H1280" t="str">
            <v>SY020500</v>
          </cell>
        </row>
        <row r="1281">
          <cell r="H1281" t="str">
            <v>SY020500</v>
          </cell>
        </row>
        <row r="1282">
          <cell r="H1282" t="str">
            <v>SY020500</v>
          </cell>
        </row>
        <row r="1283">
          <cell r="H1283" t="str">
            <v>SY020500</v>
          </cell>
        </row>
        <row r="1284">
          <cell r="H1284" t="str">
            <v>SY020500</v>
          </cell>
        </row>
        <row r="1285">
          <cell r="H1285" t="str">
            <v>SY020500</v>
          </cell>
        </row>
        <row r="1286">
          <cell r="H1286" t="str">
            <v>SY020500</v>
          </cell>
        </row>
        <row r="1287">
          <cell r="H1287" t="str">
            <v>SY020500</v>
          </cell>
        </row>
        <row r="1288">
          <cell r="H1288" t="str">
            <v>SY020500</v>
          </cell>
        </row>
        <row r="1289">
          <cell r="H1289" t="str">
            <v>SY020500</v>
          </cell>
        </row>
        <row r="1290">
          <cell r="H1290" t="str">
            <v>SY020500</v>
          </cell>
        </row>
        <row r="1291">
          <cell r="H1291" t="str">
            <v>SY020500</v>
          </cell>
        </row>
        <row r="1292">
          <cell r="H1292" t="str">
            <v>SY020500</v>
          </cell>
        </row>
        <row r="1293">
          <cell r="H1293" t="str">
            <v>SY020500</v>
          </cell>
        </row>
        <row r="1294">
          <cell r="H1294" t="str">
            <v>SY020500</v>
          </cell>
        </row>
        <row r="1295">
          <cell r="H1295" t="str">
            <v>SY020500</v>
          </cell>
        </row>
        <row r="1296">
          <cell r="H1296" t="str">
            <v>SY020500</v>
          </cell>
        </row>
        <row r="1297">
          <cell r="H1297" t="str">
            <v>SY020500</v>
          </cell>
        </row>
        <row r="1298">
          <cell r="H1298" t="str">
            <v>SY020500</v>
          </cell>
        </row>
        <row r="1299">
          <cell r="H1299" t="str">
            <v>SY020500</v>
          </cell>
        </row>
        <row r="1300">
          <cell r="H1300" t="str">
            <v>SY020500</v>
          </cell>
        </row>
        <row r="1301">
          <cell r="H1301" t="str">
            <v>SY020500</v>
          </cell>
        </row>
        <row r="1302">
          <cell r="H1302" t="str">
            <v>SY020500</v>
          </cell>
        </row>
        <row r="1303">
          <cell r="H1303" t="str">
            <v>SY020500</v>
          </cell>
        </row>
        <row r="1304">
          <cell r="H1304" t="str">
            <v>SY020500</v>
          </cell>
        </row>
        <row r="1305">
          <cell r="H1305" t="str">
            <v>SY020500</v>
          </cell>
        </row>
        <row r="1306">
          <cell r="H1306" t="str">
            <v>SY020500</v>
          </cell>
        </row>
        <row r="1307">
          <cell r="H1307" t="str">
            <v>SY020501</v>
          </cell>
        </row>
        <row r="1308">
          <cell r="H1308" t="str">
            <v>SY020501</v>
          </cell>
        </row>
        <row r="1309">
          <cell r="H1309" t="str">
            <v>SY020501</v>
          </cell>
        </row>
        <row r="1310">
          <cell r="H1310" t="str">
            <v>SY020501</v>
          </cell>
        </row>
        <row r="1311">
          <cell r="H1311" t="str">
            <v>SY020501</v>
          </cell>
        </row>
        <row r="1312">
          <cell r="H1312" t="str">
            <v>SY020501</v>
          </cell>
        </row>
        <row r="1313">
          <cell r="H1313" t="str">
            <v>SY020501</v>
          </cell>
        </row>
        <row r="1314">
          <cell r="H1314" t="str">
            <v>SY020501</v>
          </cell>
        </row>
        <row r="1315">
          <cell r="H1315" t="str">
            <v>SY020501</v>
          </cell>
        </row>
        <row r="1316">
          <cell r="H1316" t="str">
            <v>SY020501</v>
          </cell>
        </row>
        <row r="1317">
          <cell r="H1317" t="str">
            <v>SY020501</v>
          </cell>
        </row>
        <row r="1318">
          <cell r="H1318" t="str">
            <v>SY020501</v>
          </cell>
        </row>
        <row r="1319">
          <cell r="H1319" t="str">
            <v>SY020501</v>
          </cell>
        </row>
        <row r="1320">
          <cell r="H1320" t="str">
            <v>SY020501</v>
          </cell>
        </row>
        <row r="1321">
          <cell r="H1321" t="str">
            <v>SY020501</v>
          </cell>
        </row>
        <row r="1322">
          <cell r="H1322" t="str">
            <v>SY020501</v>
          </cell>
        </row>
        <row r="1323">
          <cell r="H1323" t="str">
            <v>SY020501</v>
          </cell>
        </row>
        <row r="1324">
          <cell r="H1324" t="str">
            <v>SY020501</v>
          </cell>
        </row>
        <row r="1325">
          <cell r="H1325" t="str">
            <v>SY020501</v>
          </cell>
        </row>
        <row r="1326">
          <cell r="H1326" t="str">
            <v>SY020501</v>
          </cell>
        </row>
        <row r="1327">
          <cell r="H1327" t="str">
            <v>SY020501</v>
          </cell>
        </row>
        <row r="1328">
          <cell r="H1328" t="str">
            <v>SY020501</v>
          </cell>
        </row>
        <row r="1329">
          <cell r="H1329" t="str">
            <v>SY020501</v>
          </cell>
        </row>
        <row r="1330">
          <cell r="H1330" t="str">
            <v>SY020501</v>
          </cell>
        </row>
        <row r="1331">
          <cell r="H1331" t="str">
            <v>SY020501</v>
          </cell>
        </row>
        <row r="1332">
          <cell r="H1332" t="str">
            <v>SY020501</v>
          </cell>
        </row>
        <row r="1333">
          <cell r="H1333" t="str">
            <v>SY020501</v>
          </cell>
        </row>
        <row r="1334">
          <cell r="H1334" t="str">
            <v>SY020501</v>
          </cell>
        </row>
        <row r="1335">
          <cell r="H1335" t="str">
            <v>SY020501</v>
          </cell>
        </row>
        <row r="1336">
          <cell r="H1336" t="str">
            <v>SY020501</v>
          </cell>
        </row>
        <row r="1337">
          <cell r="H1337" t="str">
            <v>SY020501</v>
          </cell>
        </row>
        <row r="1338">
          <cell r="H1338" t="str">
            <v>SY020501</v>
          </cell>
        </row>
        <row r="1339">
          <cell r="H1339" t="str">
            <v>SY020501</v>
          </cell>
        </row>
        <row r="1340">
          <cell r="H1340" t="str">
            <v>SY020501</v>
          </cell>
        </row>
        <row r="1341">
          <cell r="H1341" t="str">
            <v>SY020501</v>
          </cell>
        </row>
        <row r="1342">
          <cell r="H1342" t="str">
            <v>SY020501</v>
          </cell>
        </row>
        <row r="1343">
          <cell r="H1343" t="str">
            <v>SY020501</v>
          </cell>
        </row>
        <row r="1344">
          <cell r="H1344" t="str">
            <v>SY020501</v>
          </cell>
        </row>
        <row r="1345">
          <cell r="H1345" t="str">
            <v>SY020501</v>
          </cell>
        </row>
        <row r="1346">
          <cell r="H1346" t="str">
            <v>SY020501</v>
          </cell>
        </row>
        <row r="1347">
          <cell r="H1347" t="str">
            <v>SY020501</v>
          </cell>
        </row>
        <row r="1348">
          <cell r="H1348" t="str">
            <v>SY020501</v>
          </cell>
        </row>
        <row r="1349">
          <cell r="H1349" t="str">
            <v>SY020501</v>
          </cell>
        </row>
        <row r="1350">
          <cell r="H1350" t="str">
            <v>SY020502</v>
          </cell>
        </row>
        <row r="1351">
          <cell r="H1351" t="str">
            <v>SY020502</v>
          </cell>
        </row>
        <row r="1352">
          <cell r="H1352" t="str">
            <v>SY020502</v>
          </cell>
        </row>
        <row r="1353">
          <cell r="H1353" t="str">
            <v>SY020502</v>
          </cell>
        </row>
        <row r="1354">
          <cell r="H1354" t="str">
            <v>SY020502</v>
          </cell>
        </row>
        <row r="1355">
          <cell r="H1355" t="str">
            <v>SY020502</v>
          </cell>
        </row>
        <row r="1356">
          <cell r="H1356" t="str">
            <v>SY020502</v>
          </cell>
        </row>
        <row r="1357">
          <cell r="H1357" t="str">
            <v>SY020502</v>
          </cell>
        </row>
        <row r="1358">
          <cell r="H1358" t="str">
            <v>SY020502</v>
          </cell>
        </row>
        <row r="1359">
          <cell r="H1359" t="str">
            <v>SY020502</v>
          </cell>
        </row>
        <row r="1360">
          <cell r="H1360" t="str">
            <v>SY020502</v>
          </cell>
        </row>
        <row r="1361">
          <cell r="H1361" t="str">
            <v>SY020502</v>
          </cell>
        </row>
        <row r="1362">
          <cell r="H1362" t="str">
            <v>SY020502</v>
          </cell>
        </row>
        <row r="1363">
          <cell r="H1363" t="str">
            <v>SY020502</v>
          </cell>
        </row>
        <row r="1364">
          <cell r="H1364" t="str">
            <v>SY020502</v>
          </cell>
        </row>
        <row r="1365">
          <cell r="H1365" t="str">
            <v>SY020502</v>
          </cell>
        </row>
        <row r="1366">
          <cell r="H1366" t="str">
            <v>SY020502</v>
          </cell>
        </row>
        <row r="1367">
          <cell r="H1367" t="str">
            <v>SY020502</v>
          </cell>
        </row>
        <row r="1368">
          <cell r="H1368" t="str">
            <v>SY020502</v>
          </cell>
        </row>
        <row r="1369">
          <cell r="H1369" t="str">
            <v>SY020502</v>
          </cell>
        </row>
        <row r="1370">
          <cell r="H1370" t="str">
            <v>SY020502</v>
          </cell>
        </row>
        <row r="1371">
          <cell r="H1371" t="str">
            <v>SY020502</v>
          </cell>
        </row>
        <row r="1372">
          <cell r="H1372" t="str">
            <v>SY020502</v>
          </cell>
        </row>
        <row r="1373">
          <cell r="H1373" t="str">
            <v>SY020502</v>
          </cell>
        </row>
        <row r="1374">
          <cell r="H1374" t="str">
            <v>SY020502</v>
          </cell>
        </row>
        <row r="1375">
          <cell r="H1375" t="str">
            <v>SY020502</v>
          </cell>
        </row>
        <row r="1376">
          <cell r="H1376" t="str">
            <v>SY020502</v>
          </cell>
        </row>
        <row r="1377">
          <cell r="H1377" t="str">
            <v>SY020502</v>
          </cell>
        </row>
        <row r="1378">
          <cell r="H1378" t="str">
            <v>SY020502</v>
          </cell>
        </row>
        <row r="1379">
          <cell r="H1379" t="str">
            <v>SY020502</v>
          </cell>
        </row>
        <row r="1380">
          <cell r="H1380" t="str">
            <v>SY020502</v>
          </cell>
        </row>
        <row r="1381">
          <cell r="H1381" t="str">
            <v>SY020502</v>
          </cell>
        </row>
        <row r="1382">
          <cell r="H1382" t="str">
            <v>SY020502</v>
          </cell>
        </row>
        <row r="1383">
          <cell r="H1383" t="str">
            <v>SY020502</v>
          </cell>
        </row>
        <row r="1384">
          <cell r="H1384" t="str">
            <v>SY020502</v>
          </cell>
        </row>
        <row r="1385">
          <cell r="H1385" t="str">
            <v>SY020502</v>
          </cell>
        </row>
        <row r="1386">
          <cell r="H1386" t="str">
            <v>SY020502</v>
          </cell>
        </row>
        <row r="1387">
          <cell r="H1387" t="str">
            <v>SY020502</v>
          </cell>
        </row>
        <row r="1388">
          <cell r="H1388" t="str">
            <v>SY020502</v>
          </cell>
        </row>
        <row r="1389">
          <cell r="H1389" t="str">
            <v>SY020502</v>
          </cell>
        </row>
        <row r="1390">
          <cell r="H1390" t="str">
            <v>SY020502</v>
          </cell>
        </row>
        <row r="1391">
          <cell r="H1391" t="str">
            <v>SY020502</v>
          </cell>
        </row>
        <row r="1392">
          <cell r="H1392" t="str">
            <v>SY020502</v>
          </cell>
        </row>
        <row r="1393">
          <cell r="H1393" t="str">
            <v>SY020502</v>
          </cell>
        </row>
        <row r="1394">
          <cell r="H1394" t="str">
            <v>SY020502</v>
          </cell>
        </row>
        <row r="1395">
          <cell r="H1395" t="str">
            <v>SY020502</v>
          </cell>
        </row>
        <row r="1396">
          <cell r="H1396" t="str">
            <v>SY020502</v>
          </cell>
        </row>
        <row r="1397">
          <cell r="H1397" t="str">
            <v>SY020502</v>
          </cell>
        </row>
        <row r="1398">
          <cell r="H1398" t="str">
            <v>SY020502</v>
          </cell>
        </row>
        <row r="1399">
          <cell r="H1399" t="str">
            <v>SY020502</v>
          </cell>
        </row>
        <row r="1400">
          <cell r="H1400" t="str">
            <v>SY020502</v>
          </cell>
        </row>
        <row r="1401">
          <cell r="H1401" t="str">
            <v>SY020502</v>
          </cell>
        </row>
        <row r="1402">
          <cell r="H1402" t="str">
            <v>SY020502</v>
          </cell>
        </row>
        <row r="1403">
          <cell r="H1403" t="str">
            <v>SY020502</v>
          </cell>
        </row>
        <row r="1404">
          <cell r="H1404" t="str">
            <v>SY020502</v>
          </cell>
        </row>
        <row r="1405">
          <cell r="H1405" t="str">
            <v>SY020502</v>
          </cell>
        </row>
        <row r="1406">
          <cell r="H1406" t="str">
            <v>SY020502</v>
          </cell>
        </row>
        <row r="1407">
          <cell r="H1407" t="str">
            <v>SY020502</v>
          </cell>
        </row>
        <row r="1408">
          <cell r="H1408" t="str">
            <v>SY020502</v>
          </cell>
        </row>
        <row r="1409">
          <cell r="H1409" t="str">
            <v>SY020502</v>
          </cell>
        </row>
        <row r="1410">
          <cell r="H1410" t="str">
            <v>SY020502</v>
          </cell>
        </row>
        <row r="1411">
          <cell r="H1411" t="str">
            <v>SY020502</v>
          </cell>
        </row>
        <row r="1412">
          <cell r="H1412" t="str">
            <v>SY020502</v>
          </cell>
        </row>
        <row r="1413">
          <cell r="H1413" t="str">
            <v>SY020502</v>
          </cell>
        </row>
        <row r="1414">
          <cell r="H1414" t="str">
            <v>SY020502</v>
          </cell>
        </row>
        <row r="1415">
          <cell r="H1415" t="str">
            <v>SY020502</v>
          </cell>
        </row>
        <row r="1416">
          <cell r="H1416" t="str">
            <v>SY020502</v>
          </cell>
        </row>
        <row r="1417">
          <cell r="H1417" t="str">
            <v>SY020502</v>
          </cell>
        </row>
        <row r="1418">
          <cell r="H1418" t="str">
            <v>SY020502</v>
          </cell>
        </row>
        <row r="1419">
          <cell r="H1419" t="str">
            <v>SY020502</v>
          </cell>
        </row>
        <row r="1420">
          <cell r="H1420" t="str">
            <v>SY020502</v>
          </cell>
        </row>
        <row r="1421">
          <cell r="H1421" t="str">
            <v>SY020502</v>
          </cell>
        </row>
        <row r="1422">
          <cell r="H1422" t="str">
            <v>SY020502</v>
          </cell>
        </row>
        <row r="1423">
          <cell r="H1423" t="str">
            <v>SY020502</v>
          </cell>
        </row>
        <row r="1424">
          <cell r="H1424" t="str">
            <v>SY020502</v>
          </cell>
        </row>
        <row r="1425">
          <cell r="H1425" t="str">
            <v>SY020502</v>
          </cell>
        </row>
        <row r="1426">
          <cell r="H1426" t="str">
            <v>SY020502</v>
          </cell>
        </row>
        <row r="1427">
          <cell r="H1427" t="str">
            <v>SY020502</v>
          </cell>
        </row>
        <row r="1428">
          <cell r="H1428" t="str">
            <v>SY020502</v>
          </cell>
        </row>
        <row r="1429">
          <cell r="H1429" t="str">
            <v>SY020502</v>
          </cell>
        </row>
        <row r="1430">
          <cell r="H1430" t="str">
            <v>SY020502</v>
          </cell>
        </row>
        <row r="1431">
          <cell r="H1431" t="str">
            <v>SY020502</v>
          </cell>
        </row>
        <row r="1432">
          <cell r="H1432" t="str">
            <v>SY020502</v>
          </cell>
        </row>
        <row r="1433">
          <cell r="H1433" t="str">
            <v>SY020502</v>
          </cell>
        </row>
        <row r="1434">
          <cell r="H1434" t="str">
            <v>SY020502</v>
          </cell>
        </row>
        <row r="1435">
          <cell r="H1435" t="str">
            <v>SY020502</v>
          </cell>
        </row>
        <row r="1436">
          <cell r="H1436" t="str">
            <v>SY020502</v>
          </cell>
        </row>
        <row r="1437">
          <cell r="H1437" t="str">
            <v>SY020502</v>
          </cell>
        </row>
        <row r="1438">
          <cell r="H1438" t="str">
            <v>SY020502</v>
          </cell>
        </row>
        <row r="1439">
          <cell r="H1439" t="str">
            <v>SY020502</v>
          </cell>
        </row>
        <row r="1440">
          <cell r="H1440" t="str">
            <v>SY020502</v>
          </cell>
        </row>
        <row r="1441">
          <cell r="H1441" t="str">
            <v>SY020502</v>
          </cell>
        </row>
        <row r="1442">
          <cell r="H1442" t="str">
            <v>SY020502</v>
          </cell>
        </row>
        <row r="1443">
          <cell r="H1443" t="str">
            <v>SY020502</v>
          </cell>
        </row>
        <row r="1444">
          <cell r="H1444" t="str">
            <v>SY020502</v>
          </cell>
        </row>
        <row r="1445">
          <cell r="H1445" t="str">
            <v>SY020502</v>
          </cell>
        </row>
        <row r="1446">
          <cell r="H1446" t="str">
            <v>SY020502</v>
          </cell>
        </row>
        <row r="1447">
          <cell r="H1447" t="str">
            <v>SY020502</v>
          </cell>
        </row>
        <row r="1448">
          <cell r="H1448" t="str">
            <v>SY020502</v>
          </cell>
        </row>
        <row r="1449">
          <cell r="H1449" t="str">
            <v>SY020502</v>
          </cell>
        </row>
        <row r="1450">
          <cell r="H1450" t="str">
            <v>SY020502</v>
          </cell>
        </row>
        <row r="1451">
          <cell r="H1451" t="str">
            <v>SY020502</v>
          </cell>
        </row>
        <row r="1452">
          <cell r="H1452" t="str">
            <v>SY020502</v>
          </cell>
        </row>
        <row r="1453">
          <cell r="H1453" t="str">
            <v>SY020502</v>
          </cell>
        </row>
        <row r="1454">
          <cell r="H1454" t="str">
            <v>SY020502</v>
          </cell>
        </row>
        <row r="1455">
          <cell r="H1455" t="str">
            <v>SY020502</v>
          </cell>
        </row>
        <row r="1456">
          <cell r="H1456" t="str">
            <v>SY020502</v>
          </cell>
        </row>
        <row r="1457">
          <cell r="H1457" t="str">
            <v>SY020502</v>
          </cell>
        </row>
        <row r="1458">
          <cell r="H1458" t="str">
            <v>SY020502</v>
          </cell>
        </row>
        <row r="1459">
          <cell r="H1459" t="str">
            <v>SY020502</v>
          </cell>
        </row>
        <row r="1460">
          <cell r="H1460" t="str">
            <v>SY020503</v>
          </cell>
        </row>
        <row r="1461">
          <cell r="H1461" t="str">
            <v>SY020503</v>
          </cell>
        </row>
        <row r="1462">
          <cell r="H1462" t="str">
            <v>SY020503</v>
          </cell>
        </row>
        <row r="1463">
          <cell r="H1463" t="str">
            <v>SY020503</v>
          </cell>
        </row>
        <row r="1464">
          <cell r="H1464" t="str">
            <v>SY020503</v>
          </cell>
        </row>
        <row r="1465">
          <cell r="H1465" t="str">
            <v>SY020503</v>
          </cell>
        </row>
        <row r="1466">
          <cell r="H1466" t="str">
            <v>SY020503</v>
          </cell>
        </row>
        <row r="1467">
          <cell r="H1467" t="str">
            <v>SY020503</v>
          </cell>
        </row>
        <row r="1468">
          <cell r="H1468" t="str">
            <v>SY020503</v>
          </cell>
        </row>
        <row r="1469">
          <cell r="H1469" t="str">
            <v>SY020503</v>
          </cell>
        </row>
        <row r="1470">
          <cell r="H1470" t="str">
            <v>SY020503</v>
          </cell>
        </row>
        <row r="1471">
          <cell r="H1471" t="str">
            <v>SY020503</v>
          </cell>
        </row>
        <row r="1472">
          <cell r="H1472" t="str">
            <v>SY020503</v>
          </cell>
        </row>
        <row r="1473">
          <cell r="H1473" t="str">
            <v>SY020503</v>
          </cell>
        </row>
        <row r="1474">
          <cell r="H1474" t="str">
            <v>SY020503</v>
          </cell>
        </row>
        <row r="1475">
          <cell r="H1475" t="str">
            <v>SY020503</v>
          </cell>
        </row>
        <row r="1476">
          <cell r="H1476" t="str">
            <v>SY020503</v>
          </cell>
        </row>
        <row r="1477">
          <cell r="H1477" t="str">
            <v>SY020503</v>
          </cell>
        </row>
        <row r="1478">
          <cell r="H1478" t="str">
            <v>SY020503</v>
          </cell>
        </row>
        <row r="1479">
          <cell r="H1479" t="str">
            <v>SY020503</v>
          </cell>
        </row>
        <row r="1480">
          <cell r="H1480" t="str">
            <v>SY020503</v>
          </cell>
        </row>
        <row r="1481">
          <cell r="H1481" t="str">
            <v>SY020503</v>
          </cell>
        </row>
        <row r="1482">
          <cell r="H1482" t="str">
            <v>SY020503</v>
          </cell>
        </row>
        <row r="1483">
          <cell r="H1483" t="str">
            <v>SY020503</v>
          </cell>
        </row>
        <row r="1484">
          <cell r="H1484" t="str">
            <v>SY020503</v>
          </cell>
        </row>
        <row r="1485">
          <cell r="H1485" t="str">
            <v>SY020503</v>
          </cell>
        </row>
        <row r="1486">
          <cell r="H1486" t="str">
            <v>SY020503</v>
          </cell>
        </row>
        <row r="1487">
          <cell r="H1487" t="str">
            <v>SY020503</v>
          </cell>
        </row>
        <row r="1488">
          <cell r="H1488" t="str">
            <v>SY020503</v>
          </cell>
        </row>
        <row r="1489">
          <cell r="H1489" t="str">
            <v>SY020503</v>
          </cell>
        </row>
        <row r="1490">
          <cell r="H1490" t="str">
            <v>SY020503</v>
          </cell>
        </row>
        <row r="1491">
          <cell r="H1491" t="str">
            <v>SY020600</v>
          </cell>
        </row>
        <row r="1492">
          <cell r="H1492" t="str">
            <v>SY020600</v>
          </cell>
        </row>
        <row r="1493">
          <cell r="H1493" t="str">
            <v>SY020600</v>
          </cell>
        </row>
        <row r="1494">
          <cell r="H1494" t="str">
            <v>SY020600</v>
          </cell>
        </row>
        <row r="1495">
          <cell r="H1495" t="str">
            <v>SY020600</v>
          </cell>
        </row>
        <row r="1496">
          <cell r="H1496" t="str">
            <v>SY020600</v>
          </cell>
        </row>
        <row r="1497">
          <cell r="H1497" t="str">
            <v>SY020600</v>
          </cell>
        </row>
        <row r="1498">
          <cell r="H1498" t="str">
            <v>SY020600</v>
          </cell>
        </row>
        <row r="1499">
          <cell r="H1499" t="str">
            <v>SY020600</v>
          </cell>
        </row>
        <row r="1500">
          <cell r="H1500" t="str">
            <v>SY020600</v>
          </cell>
        </row>
        <row r="1501">
          <cell r="H1501" t="str">
            <v>SY020600</v>
          </cell>
        </row>
        <row r="1502">
          <cell r="H1502" t="str">
            <v>SY020600</v>
          </cell>
        </row>
        <row r="1503">
          <cell r="H1503" t="str">
            <v>SY020600</v>
          </cell>
        </row>
        <row r="1504">
          <cell r="H1504" t="str">
            <v>SY020600</v>
          </cell>
        </row>
        <row r="1505">
          <cell r="H1505" t="str">
            <v>SY020600</v>
          </cell>
        </row>
        <row r="1506">
          <cell r="H1506" t="str">
            <v>SY020600</v>
          </cell>
        </row>
        <row r="1507">
          <cell r="H1507" t="str">
            <v>SY020600</v>
          </cell>
        </row>
        <row r="1508">
          <cell r="H1508" t="str">
            <v>SY020600</v>
          </cell>
        </row>
        <row r="1509">
          <cell r="H1509" t="str">
            <v>SY020600</v>
          </cell>
        </row>
        <row r="1510">
          <cell r="H1510" t="str">
            <v>SY020600</v>
          </cell>
        </row>
        <row r="1511">
          <cell r="H1511" t="str">
            <v>SY020600</v>
          </cell>
        </row>
        <row r="1512">
          <cell r="H1512" t="str">
            <v>SY020600</v>
          </cell>
        </row>
        <row r="1513">
          <cell r="H1513" t="str">
            <v>SY020600</v>
          </cell>
        </row>
        <row r="1514">
          <cell r="H1514" t="str">
            <v>SY020600</v>
          </cell>
        </row>
        <row r="1515">
          <cell r="H1515" t="str">
            <v>SY020600</v>
          </cell>
        </row>
        <row r="1516">
          <cell r="H1516" t="str">
            <v>SY020600</v>
          </cell>
        </row>
        <row r="1517">
          <cell r="H1517" t="str">
            <v>SY020600</v>
          </cell>
        </row>
        <row r="1518">
          <cell r="H1518" t="str">
            <v>SY020600</v>
          </cell>
        </row>
        <row r="1519">
          <cell r="H1519" t="str">
            <v>SY020600</v>
          </cell>
        </row>
        <row r="1520">
          <cell r="H1520" t="str">
            <v>SY020600</v>
          </cell>
        </row>
        <row r="1521">
          <cell r="H1521" t="str">
            <v>SY020600</v>
          </cell>
        </row>
        <row r="1522">
          <cell r="H1522" t="str">
            <v>SY020600</v>
          </cell>
        </row>
        <row r="1523">
          <cell r="H1523" t="str">
            <v>SY020600</v>
          </cell>
        </row>
        <row r="1524">
          <cell r="H1524" t="str">
            <v>SY020600</v>
          </cell>
        </row>
        <row r="1525">
          <cell r="H1525" t="str">
            <v>SY020600</v>
          </cell>
        </row>
        <row r="1526">
          <cell r="H1526" t="str">
            <v>SY020600</v>
          </cell>
        </row>
        <row r="1527">
          <cell r="H1527" t="str">
            <v>SY020600</v>
          </cell>
        </row>
        <row r="1528">
          <cell r="H1528" t="str">
            <v>SY020600</v>
          </cell>
        </row>
        <row r="1529">
          <cell r="H1529" t="str">
            <v>SY020600</v>
          </cell>
        </row>
        <row r="1530">
          <cell r="H1530" t="str">
            <v>SY020600</v>
          </cell>
        </row>
        <row r="1531">
          <cell r="H1531" t="str">
            <v>SY020600</v>
          </cell>
        </row>
        <row r="1532">
          <cell r="H1532" t="str">
            <v>SY020600</v>
          </cell>
        </row>
        <row r="1533">
          <cell r="H1533" t="str">
            <v>SY020600</v>
          </cell>
        </row>
        <row r="1534">
          <cell r="H1534" t="str">
            <v>SY020600</v>
          </cell>
        </row>
        <row r="1535">
          <cell r="H1535" t="str">
            <v>SY020600</v>
          </cell>
        </row>
        <row r="1536">
          <cell r="H1536" t="str">
            <v>SY020600</v>
          </cell>
        </row>
        <row r="1537">
          <cell r="H1537" t="str">
            <v>SY020600</v>
          </cell>
        </row>
        <row r="1538">
          <cell r="H1538" t="str">
            <v>SY020600</v>
          </cell>
        </row>
        <row r="1539">
          <cell r="H1539" t="str">
            <v>SY020600</v>
          </cell>
        </row>
        <row r="1540">
          <cell r="H1540" t="str">
            <v>SY020600</v>
          </cell>
        </row>
        <row r="1541">
          <cell r="H1541" t="str">
            <v>SY020600</v>
          </cell>
        </row>
        <row r="1542">
          <cell r="H1542" t="str">
            <v>SY020600</v>
          </cell>
        </row>
        <row r="1543">
          <cell r="H1543" t="str">
            <v>SY020600</v>
          </cell>
        </row>
        <row r="1544">
          <cell r="H1544" t="str">
            <v>SY020600</v>
          </cell>
        </row>
        <row r="1545">
          <cell r="H1545" t="str">
            <v>SY020600</v>
          </cell>
        </row>
        <row r="1546">
          <cell r="H1546" t="str">
            <v>SY020600</v>
          </cell>
        </row>
        <row r="1547">
          <cell r="H1547" t="str">
            <v>SY020600</v>
          </cell>
        </row>
        <row r="1548">
          <cell r="H1548" t="str">
            <v>SY020600</v>
          </cell>
        </row>
        <row r="1549">
          <cell r="H1549" t="str">
            <v>SY020600</v>
          </cell>
        </row>
        <row r="1550">
          <cell r="H1550" t="str">
            <v>SY020600</v>
          </cell>
        </row>
        <row r="1551">
          <cell r="H1551" t="str">
            <v>SY020600</v>
          </cell>
        </row>
        <row r="1552">
          <cell r="H1552" t="str">
            <v>SY020600</v>
          </cell>
        </row>
        <row r="1553">
          <cell r="H1553" t="str">
            <v>SY020600</v>
          </cell>
        </row>
        <row r="1554">
          <cell r="H1554" t="str">
            <v>SY020600</v>
          </cell>
        </row>
        <row r="1555">
          <cell r="H1555" t="str">
            <v>SY020600</v>
          </cell>
        </row>
        <row r="1556">
          <cell r="H1556" t="str">
            <v>SY020600</v>
          </cell>
        </row>
        <row r="1557">
          <cell r="H1557" t="str">
            <v>SY020600</v>
          </cell>
        </row>
        <row r="1558">
          <cell r="H1558" t="str">
            <v>SY020600</v>
          </cell>
        </row>
        <row r="1559">
          <cell r="H1559" t="str">
            <v>SY020600</v>
          </cell>
        </row>
        <row r="1560">
          <cell r="H1560" t="str">
            <v>SY020600</v>
          </cell>
        </row>
        <row r="1561">
          <cell r="H1561" t="str">
            <v>SY020600</v>
          </cell>
        </row>
        <row r="1562">
          <cell r="H1562" t="str">
            <v>SY020600</v>
          </cell>
        </row>
        <row r="1563">
          <cell r="H1563" t="str">
            <v>SY020600</v>
          </cell>
        </row>
        <row r="1564">
          <cell r="H1564" t="str">
            <v>SY020600</v>
          </cell>
        </row>
        <row r="1565">
          <cell r="H1565" t="str">
            <v>SY020600</v>
          </cell>
        </row>
        <row r="1566">
          <cell r="H1566" t="str">
            <v>SY020600</v>
          </cell>
        </row>
        <row r="1567">
          <cell r="H1567" t="str">
            <v>SY020600</v>
          </cell>
        </row>
        <row r="1568">
          <cell r="H1568" t="str">
            <v>SY020600</v>
          </cell>
        </row>
        <row r="1569">
          <cell r="H1569" t="str">
            <v>SY020600</v>
          </cell>
        </row>
        <row r="1570">
          <cell r="H1570" t="str">
            <v>SY020600</v>
          </cell>
        </row>
        <row r="1571">
          <cell r="H1571" t="str">
            <v>SY020600</v>
          </cell>
        </row>
        <row r="1572">
          <cell r="H1572" t="str">
            <v>SY020600</v>
          </cell>
        </row>
        <row r="1573">
          <cell r="H1573" t="str">
            <v>SY020600</v>
          </cell>
        </row>
        <row r="1574">
          <cell r="H1574" t="str">
            <v>SY020600</v>
          </cell>
        </row>
        <row r="1575">
          <cell r="H1575" t="str">
            <v>SY020600</v>
          </cell>
        </row>
        <row r="1576">
          <cell r="H1576" t="str">
            <v>SY020600</v>
          </cell>
        </row>
        <row r="1577">
          <cell r="H1577" t="str">
            <v>SY020600</v>
          </cell>
        </row>
        <row r="1578">
          <cell r="H1578" t="str">
            <v>SY020600</v>
          </cell>
        </row>
        <row r="1579">
          <cell r="H1579" t="str">
            <v>SY020600</v>
          </cell>
        </row>
        <row r="1580">
          <cell r="H1580" t="str">
            <v>SY020600</v>
          </cell>
        </row>
        <row r="1581">
          <cell r="H1581" t="str">
            <v>SY020600</v>
          </cell>
        </row>
        <row r="1582">
          <cell r="H1582" t="str">
            <v>SY020600</v>
          </cell>
        </row>
        <row r="1583">
          <cell r="H1583" t="str">
            <v>SY020600</v>
          </cell>
        </row>
        <row r="1584">
          <cell r="H1584" t="str">
            <v>SY020601</v>
          </cell>
        </row>
        <row r="1585">
          <cell r="H1585" t="str">
            <v>SY020601</v>
          </cell>
        </row>
        <row r="1586">
          <cell r="H1586" t="str">
            <v>SY020601</v>
          </cell>
        </row>
        <row r="1587">
          <cell r="H1587" t="str">
            <v>SY020601</v>
          </cell>
        </row>
        <row r="1588">
          <cell r="H1588" t="str">
            <v>SY020601</v>
          </cell>
        </row>
        <row r="1589">
          <cell r="H1589" t="str">
            <v>SY020601</v>
          </cell>
        </row>
        <row r="1590">
          <cell r="H1590" t="str">
            <v>SY020601</v>
          </cell>
        </row>
        <row r="1591">
          <cell r="H1591" t="str">
            <v>SY020601</v>
          </cell>
        </row>
        <row r="1592">
          <cell r="H1592" t="str">
            <v>SY020601</v>
          </cell>
        </row>
        <row r="1593">
          <cell r="H1593" t="str">
            <v>SY020601</v>
          </cell>
        </row>
        <row r="1594">
          <cell r="H1594" t="str">
            <v>SY020601</v>
          </cell>
        </row>
        <row r="1595">
          <cell r="H1595" t="str">
            <v>SY020601</v>
          </cell>
        </row>
        <row r="1596">
          <cell r="H1596" t="str">
            <v>SY020601</v>
          </cell>
        </row>
        <row r="1597">
          <cell r="H1597" t="str">
            <v>SY020601</v>
          </cell>
        </row>
        <row r="1598">
          <cell r="H1598" t="str">
            <v>SY020601</v>
          </cell>
        </row>
        <row r="1599">
          <cell r="H1599" t="str">
            <v>SY020601</v>
          </cell>
        </row>
        <row r="1600">
          <cell r="H1600" t="str">
            <v>SY020601</v>
          </cell>
        </row>
        <row r="1601">
          <cell r="H1601" t="str">
            <v>SY020601</v>
          </cell>
        </row>
        <row r="1602">
          <cell r="H1602" t="str">
            <v>SY020601</v>
          </cell>
        </row>
        <row r="1603">
          <cell r="H1603" t="str">
            <v>SY020601</v>
          </cell>
        </row>
        <row r="1604">
          <cell r="H1604" t="str">
            <v>SY020601</v>
          </cell>
        </row>
        <row r="1605">
          <cell r="H1605" t="str">
            <v>SY020601</v>
          </cell>
        </row>
        <row r="1606">
          <cell r="H1606" t="str">
            <v>SY020601</v>
          </cell>
        </row>
        <row r="1607">
          <cell r="H1607" t="str">
            <v>SY020601</v>
          </cell>
        </row>
        <row r="1608">
          <cell r="H1608" t="str">
            <v>SY020601</v>
          </cell>
        </row>
        <row r="1609">
          <cell r="H1609" t="str">
            <v>SY020601</v>
          </cell>
        </row>
        <row r="1610">
          <cell r="H1610" t="str">
            <v>SY020601</v>
          </cell>
        </row>
        <row r="1611">
          <cell r="H1611" t="str">
            <v>SY020601</v>
          </cell>
        </row>
        <row r="1612">
          <cell r="H1612" t="str">
            <v>SY020601</v>
          </cell>
        </row>
        <row r="1613">
          <cell r="H1613" t="str">
            <v>SY020601</v>
          </cell>
        </row>
        <row r="1614">
          <cell r="H1614" t="str">
            <v>SY020601</v>
          </cell>
        </row>
        <row r="1615">
          <cell r="H1615" t="str">
            <v>SY020601</v>
          </cell>
        </row>
        <row r="1616">
          <cell r="H1616" t="str">
            <v>SY020601</v>
          </cell>
        </row>
        <row r="1617">
          <cell r="H1617" t="str">
            <v>SY020601</v>
          </cell>
        </row>
        <row r="1618">
          <cell r="H1618" t="str">
            <v>SY020601</v>
          </cell>
        </row>
        <row r="1619">
          <cell r="H1619" t="str">
            <v>SY020601</v>
          </cell>
        </row>
        <row r="1620">
          <cell r="H1620" t="str">
            <v>SY020601</v>
          </cell>
        </row>
        <row r="1621">
          <cell r="H1621" t="str">
            <v>SY020601</v>
          </cell>
        </row>
        <row r="1622">
          <cell r="H1622" t="str">
            <v>SY020601</v>
          </cell>
        </row>
        <row r="1623">
          <cell r="H1623" t="str">
            <v>SY020601</v>
          </cell>
        </row>
        <row r="1624">
          <cell r="H1624" t="str">
            <v>SY020601</v>
          </cell>
        </row>
        <row r="1625">
          <cell r="H1625" t="str">
            <v>SY020601</v>
          </cell>
        </row>
        <row r="1626">
          <cell r="H1626" t="str">
            <v>SY020601</v>
          </cell>
        </row>
        <row r="1627">
          <cell r="H1627" t="str">
            <v>SY020601</v>
          </cell>
        </row>
        <row r="1628">
          <cell r="H1628" t="str">
            <v>SY020601</v>
          </cell>
        </row>
        <row r="1629">
          <cell r="H1629" t="str">
            <v>SY020601</v>
          </cell>
        </row>
        <row r="1630">
          <cell r="H1630" t="str">
            <v>SY020601</v>
          </cell>
        </row>
        <row r="1631">
          <cell r="H1631" t="str">
            <v>SY020602</v>
          </cell>
        </row>
        <row r="1632">
          <cell r="H1632" t="str">
            <v>SY020602</v>
          </cell>
        </row>
        <row r="1633">
          <cell r="H1633" t="str">
            <v>SY020602</v>
          </cell>
        </row>
        <row r="1634">
          <cell r="H1634" t="str">
            <v>SY020602</v>
          </cell>
        </row>
        <row r="1635">
          <cell r="H1635" t="str">
            <v>SY020602</v>
          </cell>
        </row>
        <row r="1636">
          <cell r="H1636" t="str">
            <v>SY020602</v>
          </cell>
        </row>
        <row r="1637">
          <cell r="H1637" t="str">
            <v>SY020602</v>
          </cell>
        </row>
        <row r="1638">
          <cell r="H1638" t="str">
            <v>SY020602</v>
          </cell>
        </row>
        <row r="1639">
          <cell r="H1639" t="str">
            <v>SY020602</v>
          </cell>
        </row>
        <row r="1640">
          <cell r="H1640" t="str">
            <v>SY020602</v>
          </cell>
        </row>
        <row r="1641">
          <cell r="H1641" t="str">
            <v>SY020602</v>
          </cell>
        </row>
        <row r="1642">
          <cell r="H1642" t="str">
            <v>SY020602</v>
          </cell>
        </row>
        <row r="1643">
          <cell r="H1643" t="str">
            <v>SY020602</v>
          </cell>
        </row>
        <row r="1644">
          <cell r="H1644" t="str">
            <v>SY020602</v>
          </cell>
        </row>
        <row r="1645">
          <cell r="H1645" t="str">
            <v>SY020602</v>
          </cell>
        </row>
        <row r="1646">
          <cell r="H1646" t="str">
            <v>SY020602</v>
          </cell>
        </row>
        <row r="1647">
          <cell r="H1647" t="str">
            <v>SY020602</v>
          </cell>
        </row>
        <row r="1648">
          <cell r="H1648" t="str">
            <v>SY020602</v>
          </cell>
        </row>
        <row r="1649">
          <cell r="H1649" t="str">
            <v>SY020602</v>
          </cell>
        </row>
        <row r="1650">
          <cell r="H1650" t="str">
            <v>SY020602</v>
          </cell>
        </row>
        <row r="1651">
          <cell r="H1651" t="str">
            <v>SY020602</v>
          </cell>
        </row>
        <row r="1652">
          <cell r="H1652" t="str">
            <v>SY020602</v>
          </cell>
        </row>
        <row r="1653">
          <cell r="H1653" t="str">
            <v>SY020602</v>
          </cell>
        </row>
        <row r="1654">
          <cell r="H1654" t="str">
            <v>SY020602</v>
          </cell>
        </row>
        <row r="1655">
          <cell r="H1655" t="str">
            <v>SY020602</v>
          </cell>
        </row>
        <row r="1656">
          <cell r="H1656" t="str">
            <v>SY020602</v>
          </cell>
        </row>
        <row r="1657">
          <cell r="H1657" t="str">
            <v>SY020602</v>
          </cell>
        </row>
        <row r="1658">
          <cell r="H1658" t="str">
            <v>SY020602</v>
          </cell>
        </row>
        <row r="1659">
          <cell r="H1659" t="str">
            <v>SY020602</v>
          </cell>
        </row>
        <row r="1660">
          <cell r="H1660" t="str">
            <v>SY020602</v>
          </cell>
        </row>
        <row r="1661">
          <cell r="H1661" t="str">
            <v>SY020602</v>
          </cell>
        </row>
        <row r="1662">
          <cell r="H1662" t="str">
            <v>SY020602</v>
          </cell>
        </row>
        <row r="1663">
          <cell r="H1663" t="str">
            <v>SY020602</v>
          </cell>
        </row>
        <row r="1664">
          <cell r="H1664" t="str">
            <v>SY020602</v>
          </cell>
        </row>
        <row r="1665">
          <cell r="H1665" t="str">
            <v>SY020602</v>
          </cell>
        </row>
        <row r="1666">
          <cell r="H1666" t="str">
            <v>SY020602</v>
          </cell>
        </row>
        <row r="1667">
          <cell r="H1667" t="str">
            <v>SY020602</v>
          </cell>
        </row>
        <row r="1668">
          <cell r="H1668" t="str">
            <v>SY020602</v>
          </cell>
        </row>
        <row r="1669">
          <cell r="H1669" t="str">
            <v>SY020602</v>
          </cell>
        </row>
        <row r="1670">
          <cell r="H1670" t="str">
            <v>SY020602</v>
          </cell>
        </row>
        <row r="1671">
          <cell r="H1671" t="str">
            <v>SY020602</v>
          </cell>
        </row>
        <row r="1672">
          <cell r="H1672" t="str">
            <v>SY020602</v>
          </cell>
        </row>
        <row r="1673">
          <cell r="H1673" t="str">
            <v>SY020602</v>
          </cell>
        </row>
        <row r="1674">
          <cell r="H1674" t="str">
            <v>SY020602</v>
          </cell>
        </row>
        <row r="1675">
          <cell r="H1675" t="str">
            <v>SY020602</v>
          </cell>
        </row>
        <row r="1676">
          <cell r="H1676" t="str">
            <v>SY020602</v>
          </cell>
        </row>
        <row r="1677">
          <cell r="H1677" t="str">
            <v>SY020602</v>
          </cell>
        </row>
        <row r="1678">
          <cell r="H1678" t="str">
            <v>SY020602</v>
          </cell>
        </row>
        <row r="1679">
          <cell r="H1679" t="str">
            <v>SY020602</v>
          </cell>
        </row>
        <row r="1680">
          <cell r="H1680" t="str">
            <v>SY020602</v>
          </cell>
        </row>
        <row r="1681">
          <cell r="H1681" t="str">
            <v>SY020602</v>
          </cell>
        </row>
        <row r="1682">
          <cell r="H1682" t="str">
            <v>SY020602</v>
          </cell>
        </row>
        <row r="1683">
          <cell r="H1683" t="str">
            <v>SY020602</v>
          </cell>
        </row>
        <row r="1684">
          <cell r="H1684" t="str">
            <v>SY020602</v>
          </cell>
        </row>
        <row r="1685">
          <cell r="H1685" t="str">
            <v>SY020602</v>
          </cell>
        </row>
        <row r="1686">
          <cell r="H1686" t="str">
            <v>SY020602</v>
          </cell>
        </row>
        <row r="1687">
          <cell r="H1687" t="str">
            <v>SY020602</v>
          </cell>
        </row>
        <row r="1688">
          <cell r="H1688" t="str">
            <v>SY020602</v>
          </cell>
        </row>
        <row r="1689">
          <cell r="H1689" t="str">
            <v>SY020602</v>
          </cell>
        </row>
        <row r="1690">
          <cell r="H1690" t="str">
            <v>SY020602</v>
          </cell>
        </row>
        <row r="1691">
          <cell r="H1691" t="str">
            <v>SY020602</v>
          </cell>
        </row>
        <row r="1692">
          <cell r="H1692" t="str">
            <v>SY020602</v>
          </cell>
        </row>
        <row r="1693">
          <cell r="H1693" t="str">
            <v>SY020602</v>
          </cell>
        </row>
        <row r="1694">
          <cell r="H1694" t="str">
            <v>SY020602</v>
          </cell>
        </row>
        <row r="1695">
          <cell r="H1695" t="str">
            <v>SY020602</v>
          </cell>
        </row>
        <row r="1696">
          <cell r="H1696" t="str">
            <v>SY020602</v>
          </cell>
        </row>
        <row r="1697">
          <cell r="H1697" t="str">
            <v>SY020602</v>
          </cell>
        </row>
        <row r="1698">
          <cell r="H1698" t="str">
            <v>SY020602</v>
          </cell>
        </row>
        <row r="1699">
          <cell r="H1699" t="str">
            <v>SY020602</v>
          </cell>
        </row>
        <row r="1700">
          <cell r="H1700" t="str">
            <v>SY020602</v>
          </cell>
        </row>
        <row r="1701">
          <cell r="H1701" t="str">
            <v>SY020602</v>
          </cell>
        </row>
        <row r="1702">
          <cell r="H1702" t="str">
            <v>SY020602</v>
          </cell>
        </row>
        <row r="1703">
          <cell r="H1703" t="str">
            <v>SY020602</v>
          </cell>
        </row>
        <row r="1704">
          <cell r="H1704" t="str">
            <v>SY020602</v>
          </cell>
        </row>
        <row r="1705">
          <cell r="H1705" t="str">
            <v>SY020602</v>
          </cell>
        </row>
        <row r="1706">
          <cell r="H1706" t="str">
            <v>SY020602</v>
          </cell>
        </row>
        <row r="1707">
          <cell r="H1707" t="str">
            <v>SY020602</v>
          </cell>
        </row>
        <row r="1708">
          <cell r="H1708" t="str">
            <v>SY020602</v>
          </cell>
        </row>
        <row r="1709">
          <cell r="H1709" t="str">
            <v>SY020602</v>
          </cell>
        </row>
        <row r="1710">
          <cell r="H1710" t="str">
            <v>SY020602</v>
          </cell>
        </row>
        <row r="1711">
          <cell r="H1711" t="str">
            <v>SY020602</v>
          </cell>
        </row>
        <row r="1712">
          <cell r="H1712" t="str">
            <v>SY020602</v>
          </cell>
        </row>
        <row r="1713">
          <cell r="H1713" t="str">
            <v>SY020602</v>
          </cell>
        </row>
        <row r="1714">
          <cell r="H1714" t="str">
            <v>SY020602</v>
          </cell>
        </row>
        <row r="1715">
          <cell r="H1715" t="str">
            <v>SY020602</v>
          </cell>
        </row>
        <row r="1716">
          <cell r="H1716" t="str">
            <v>SY020602</v>
          </cell>
        </row>
        <row r="1717">
          <cell r="H1717" t="str">
            <v>SY020602</v>
          </cell>
        </row>
        <row r="1718">
          <cell r="H1718" t="str">
            <v>SY020602</v>
          </cell>
        </row>
        <row r="1719">
          <cell r="H1719" t="str">
            <v>SY020602</v>
          </cell>
        </row>
        <row r="1720">
          <cell r="H1720" t="str">
            <v>SY020602</v>
          </cell>
        </row>
        <row r="1721">
          <cell r="H1721" t="str">
            <v>SY020602</v>
          </cell>
        </row>
        <row r="1722">
          <cell r="H1722" t="str">
            <v>SY020602</v>
          </cell>
        </row>
        <row r="1723">
          <cell r="H1723" t="str">
            <v>SY020602</v>
          </cell>
        </row>
        <row r="1724">
          <cell r="H1724" t="str">
            <v>SY020602</v>
          </cell>
        </row>
        <row r="1725">
          <cell r="H1725" t="str">
            <v>SY020602</v>
          </cell>
        </row>
        <row r="1726">
          <cell r="H1726" t="str">
            <v>SY020602</v>
          </cell>
        </row>
        <row r="1727">
          <cell r="H1727" t="str">
            <v>SY020602</v>
          </cell>
        </row>
        <row r="1728">
          <cell r="H1728" t="str">
            <v>SY020602</v>
          </cell>
        </row>
        <row r="1729">
          <cell r="H1729" t="str">
            <v>SY020602</v>
          </cell>
        </row>
        <row r="1730">
          <cell r="H1730" t="str">
            <v>SY020602</v>
          </cell>
        </row>
        <row r="1731">
          <cell r="H1731" t="str">
            <v>SY020602</v>
          </cell>
        </row>
        <row r="1732">
          <cell r="H1732" t="str">
            <v>SY020602</v>
          </cell>
        </row>
        <row r="1733">
          <cell r="H1733" t="str">
            <v>SY020602</v>
          </cell>
        </row>
        <row r="1734">
          <cell r="H1734" t="str">
            <v>SY020602</v>
          </cell>
        </row>
        <row r="1735">
          <cell r="H1735" t="str">
            <v>SY020602</v>
          </cell>
        </row>
        <row r="1736">
          <cell r="H1736" t="str">
            <v>SY020602</v>
          </cell>
        </row>
        <row r="1737">
          <cell r="H1737" t="str">
            <v>SY020602</v>
          </cell>
        </row>
        <row r="1738">
          <cell r="H1738" t="str">
            <v>SY020602</v>
          </cell>
        </row>
        <row r="1739">
          <cell r="H1739" t="str">
            <v>SY020602</v>
          </cell>
        </row>
        <row r="1740">
          <cell r="H1740" t="str">
            <v>SY020602</v>
          </cell>
        </row>
        <row r="1741">
          <cell r="H1741" t="str">
            <v>SY020602</v>
          </cell>
        </row>
        <row r="1742">
          <cell r="H1742" t="str">
            <v>SY020602</v>
          </cell>
        </row>
        <row r="1743">
          <cell r="H1743" t="str">
            <v>SY020602</v>
          </cell>
        </row>
        <row r="1744">
          <cell r="H1744" t="str">
            <v>SY020602</v>
          </cell>
        </row>
        <row r="1745">
          <cell r="H1745" t="str">
            <v>SY020602</v>
          </cell>
        </row>
        <row r="1746">
          <cell r="H1746" t="str">
            <v>SY020602</v>
          </cell>
        </row>
        <row r="1747">
          <cell r="H1747" t="str">
            <v>SY020602</v>
          </cell>
        </row>
        <row r="1748">
          <cell r="H1748" t="str">
            <v>SY020602</v>
          </cell>
        </row>
        <row r="1749">
          <cell r="H1749" t="str">
            <v>SY020602</v>
          </cell>
        </row>
        <row r="1750">
          <cell r="H1750" t="str">
            <v>SY020602</v>
          </cell>
        </row>
        <row r="1751">
          <cell r="H1751" t="str">
            <v>SY020602</v>
          </cell>
        </row>
        <row r="1752">
          <cell r="H1752" t="str">
            <v>SY020602</v>
          </cell>
        </row>
        <row r="1753">
          <cell r="H1753" t="str">
            <v>SY020602</v>
          </cell>
        </row>
        <row r="1754">
          <cell r="H1754" t="str">
            <v>SY020602</v>
          </cell>
        </row>
        <row r="1755">
          <cell r="H1755" t="str">
            <v>SY020602</v>
          </cell>
        </row>
        <row r="1756">
          <cell r="H1756" t="str">
            <v>SY020602</v>
          </cell>
        </row>
        <row r="1757">
          <cell r="H1757" t="str">
            <v>SY020602</v>
          </cell>
        </row>
        <row r="1758">
          <cell r="H1758" t="str">
            <v>SY020602</v>
          </cell>
        </row>
        <row r="1759">
          <cell r="H1759" t="str">
            <v>SY020602</v>
          </cell>
        </row>
        <row r="1760">
          <cell r="H1760" t="str">
            <v>SY020602</v>
          </cell>
        </row>
        <row r="1761">
          <cell r="H1761" t="str">
            <v>SY020602</v>
          </cell>
        </row>
        <row r="1762">
          <cell r="H1762" t="str">
            <v>SY020602</v>
          </cell>
        </row>
        <row r="1763">
          <cell r="H1763" t="str">
            <v>SY020602</v>
          </cell>
        </row>
        <row r="1764">
          <cell r="H1764" t="str">
            <v>SY020602</v>
          </cell>
        </row>
        <row r="1765">
          <cell r="H1765" t="str">
            <v>SY020602</v>
          </cell>
        </row>
        <row r="1766">
          <cell r="H1766" t="str">
            <v>SY020602</v>
          </cell>
        </row>
        <row r="1767">
          <cell r="H1767" t="str">
            <v>SY020602</v>
          </cell>
        </row>
        <row r="1768">
          <cell r="H1768" t="str">
            <v>SY020602</v>
          </cell>
        </row>
        <row r="1769">
          <cell r="H1769" t="str">
            <v>SY020602</v>
          </cell>
        </row>
        <row r="1770">
          <cell r="H1770" t="str">
            <v>SY020602</v>
          </cell>
        </row>
        <row r="1771">
          <cell r="H1771" t="str">
            <v>SY020602</v>
          </cell>
        </row>
        <row r="1772">
          <cell r="H1772" t="str">
            <v>SY020602</v>
          </cell>
        </row>
        <row r="1773">
          <cell r="H1773" t="str">
            <v>SY020602</v>
          </cell>
        </row>
        <row r="1774">
          <cell r="H1774" t="str">
            <v>SY020602</v>
          </cell>
        </row>
        <row r="1775">
          <cell r="H1775" t="str">
            <v>SY020602</v>
          </cell>
        </row>
        <row r="1776">
          <cell r="H1776" t="str">
            <v>SY020602</v>
          </cell>
        </row>
        <row r="1777">
          <cell r="H1777" t="str">
            <v>SY020602</v>
          </cell>
        </row>
        <row r="1778">
          <cell r="H1778" t="str">
            <v>SY020602</v>
          </cell>
        </row>
        <row r="1779">
          <cell r="H1779" t="str">
            <v>SY020602</v>
          </cell>
        </row>
        <row r="1780">
          <cell r="H1780" t="str">
            <v>SY020602</v>
          </cell>
        </row>
        <row r="1781">
          <cell r="H1781" t="str">
            <v>SY020602</v>
          </cell>
        </row>
        <row r="1782">
          <cell r="H1782" t="str">
            <v>SY020602</v>
          </cell>
        </row>
        <row r="1783">
          <cell r="H1783" t="str">
            <v>SY020602</v>
          </cell>
        </row>
        <row r="1784">
          <cell r="H1784" t="str">
            <v>SY020602</v>
          </cell>
        </row>
        <row r="1785">
          <cell r="H1785" t="str">
            <v>SY020602</v>
          </cell>
        </row>
        <row r="1786">
          <cell r="H1786" t="str">
            <v>SY020602</v>
          </cell>
        </row>
        <row r="1787">
          <cell r="H1787" t="str">
            <v>SY020602</v>
          </cell>
        </row>
        <row r="1788">
          <cell r="H1788" t="str">
            <v>SY020602</v>
          </cell>
        </row>
        <row r="1789">
          <cell r="H1789" t="str">
            <v>SY020602</v>
          </cell>
        </row>
        <row r="1790">
          <cell r="H1790" t="str">
            <v>SY020602</v>
          </cell>
        </row>
        <row r="1791">
          <cell r="H1791" t="str">
            <v>SY020602</v>
          </cell>
        </row>
        <row r="1792">
          <cell r="H1792" t="str">
            <v>SY020602</v>
          </cell>
        </row>
        <row r="1793">
          <cell r="H1793" t="str">
            <v>SY020602</v>
          </cell>
        </row>
        <row r="1794">
          <cell r="H1794" t="str">
            <v>SY020602</v>
          </cell>
        </row>
        <row r="1795">
          <cell r="H1795" t="str">
            <v>SY020602</v>
          </cell>
        </row>
        <row r="1796">
          <cell r="H1796" t="str">
            <v>SY020602</v>
          </cell>
        </row>
        <row r="1797">
          <cell r="H1797" t="str">
            <v>SY020602</v>
          </cell>
        </row>
        <row r="1798">
          <cell r="H1798" t="str">
            <v>SY020602</v>
          </cell>
        </row>
        <row r="1799">
          <cell r="H1799" t="str">
            <v>SY020602</v>
          </cell>
        </row>
        <row r="1800">
          <cell r="H1800" t="str">
            <v>SY020602</v>
          </cell>
        </row>
        <row r="1801">
          <cell r="H1801" t="str">
            <v>SY020602</v>
          </cell>
        </row>
        <row r="1802">
          <cell r="H1802" t="str">
            <v>SY020602</v>
          </cell>
        </row>
        <row r="1803">
          <cell r="H1803" t="str">
            <v>SY020602</v>
          </cell>
        </row>
        <row r="1804">
          <cell r="H1804" t="str">
            <v>SY020602</v>
          </cell>
        </row>
        <row r="1805">
          <cell r="H1805" t="str">
            <v>SY020602</v>
          </cell>
        </row>
        <row r="1806">
          <cell r="H1806" t="str">
            <v>SY020602</v>
          </cell>
        </row>
        <row r="1807">
          <cell r="H1807" t="str">
            <v>SY020602</v>
          </cell>
        </row>
        <row r="1808">
          <cell r="H1808" t="str">
            <v>SY020602</v>
          </cell>
        </row>
        <row r="1809">
          <cell r="H1809" t="str">
            <v>SY020602</v>
          </cell>
        </row>
        <row r="1810">
          <cell r="H1810" t="str">
            <v>SY020602</v>
          </cell>
        </row>
        <row r="1811">
          <cell r="H1811" t="str">
            <v>SY020602</v>
          </cell>
        </row>
        <row r="1812">
          <cell r="H1812" t="str">
            <v>SY020602</v>
          </cell>
        </row>
        <row r="1813">
          <cell r="H1813" t="str">
            <v>SY020602</v>
          </cell>
        </row>
        <row r="1814">
          <cell r="H1814" t="str">
            <v>SY020602</v>
          </cell>
        </row>
        <row r="1815">
          <cell r="H1815" t="str">
            <v>SY020602</v>
          </cell>
        </row>
        <row r="1816">
          <cell r="H1816" t="str">
            <v>SY020700</v>
          </cell>
        </row>
        <row r="1817">
          <cell r="H1817" t="str">
            <v>SY020700</v>
          </cell>
        </row>
        <row r="1818">
          <cell r="H1818" t="str">
            <v>SY020700</v>
          </cell>
        </row>
        <row r="1819">
          <cell r="H1819" t="str">
            <v>SY020700</v>
          </cell>
        </row>
        <row r="1820">
          <cell r="H1820" t="str">
            <v>SY020700</v>
          </cell>
        </row>
        <row r="1821">
          <cell r="H1821" t="str">
            <v>SY020700</v>
          </cell>
        </row>
        <row r="1822">
          <cell r="H1822" t="str">
            <v>SY020700</v>
          </cell>
        </row>
        <row r="1823">
          <cell r="H1823" t="str">
            <v>SY020700</v>
          </cell>
        </row>
        <row r="1824">
          <cell r="H1824" t="str">
            <v>SY020700</v>
          </cell>
        </row>
        <row r="1825">
          <cell r="H1825" t="str">
            <v>SY020700</v>
          </cell>
        </row>
        <row r="1826">
          <cell r="H1826" t="str">
            <v>SY020700</v>
          </cell>
        </row>
        <row r="1827">
          <cell r="H1827" t="str">
            <v>SY020700</v>
          </cell>
        </row>
        <row r="1828">
          <cell r="H1828" t="str">
            <v>SY020700</v>
          </cell>
        </row>
        <row r="1829">
          <cell r="H1829" t="str">
            <v>SY020700</v>
          </cell>
        </row>
        <row r="1830">
          <cell r="H1830" t="str">
            <v>SY020700</v>
          </cell>
        </row>
        <row r="1831">
          <cell r="H1831" t="str">
            <v>SY020700</v>
          </cell>
        </row>
        <row r="1832">
          <cell r="H1832" t="str">
            <v>SY020700</v>
          </cell>
        </row>
        <row r="1833">
          <cell r="H1833" t="str">
            <v>SY020700</v>
          </cell>
        </row>
        <row r="1834">
          <cell r="H1834" t="str">
            <v>SY020700</v>
          </cell>
        </row>
        <row r="1835">
          <cell r="H1835" t="str">
            <v>SY020700</v>
          </cell>
        </row>
        <row r="1836">
          <cell r="H1836" t="str">
            <v>SY020700</v>
          </cell>
        </row>
        <row r="1837">
          <cell r="H1837" t="str">
            <v>SY020700</v>
          </cell>
        </row>
        <row r="1838">
          <cell r="H1838" t="str">
            <v>SY020700</v>
          </cell>
        </row>
        <row r="1839">
          <cell r="H1839" t="str">
            <v>SY020700</v>
          </cell>
        </row>
        <row r="1840">
          <cell r="H1840" t="str">
            <v>SY020700</v>
          </cell>
        </row>
        <row r="1841">
          <cell r="H1841" t="str">
            <v>SY020700</v>
          </cell>
        </row>
        <row r="1842">
          <cell r="H1842" t="str">
            <v>SY020700</v>
          </cell>
        </row>
        <row r="1843">
          <cell r="H1843" t="str">
            <v>SY020700</v>
          </cell>
        </row>
        <row r="1844">
          <cell r="H1844" t="str">
            <v>SY020700</v>
          </cell>
        </row>
        <row r="1845">
          <cell r="H1845" t="str">
            <v>SY020700</v>
          </cell>
        </row>
        <row r="1846">
          <cell r="H1846" t="str">
            <v>SY020700</v>
          </cell>
        </row>
        <row r="1847">
          <cell r="H1847" t="str">
            <v>SY020700</v>
          </cell>
        </row>
        <row r="1848">
          <cell r="H1848" t="str">
            <v>SY020700</v>
          </cell>
        </row>
        <row r="1849">
          <cell r="H1849" t="str">
            <v>SY020700</v>
          </cell>
        </row>
        <row r="1850">
          <cell r="H1850" t="str">
            <v>SY020700</v>
          </cell>
        </row>
        <row r="1851">
          <cell r="H1851" t="str">
            <v>SY020700</v>
          </cell>
        </row>
        <row r="1852">
          <cell r="H1852" t="str">
            <v>SY020700</v>
          </cell>
        </row>
        <row r="1853">
          <cell r="H1853" t="str">
            <v>SY020700</v>
          </cell>
        </row>
        <row r="1854">
          <cell r="H1854" t="str">
            <v>SY020700</v>
          </cell>
        </row>
        <row r="1855">
          <cell r="H1855" t="str">
            <v>SY020700</v>
          </cell>
        </row>
        <row r="1856">
          <cell r="H1856" t="str">
            <v>SY020700</v>
          </cell>
        </row>
        <row r="1857">
          <cell r="H1857" t="str">
            <v>SY020700</v>
          </cell>
        </row>
        <row r="1858">
          <cell r="H1858" t="str">
            <v>SY020700</v>
          </cell>
        </row>
        <row r="1859">
          <cell r="H1859" t="str">
            <v>SY020700</v>
          </cell>
        </row>
        <row r="1860">
          <cell r="H1860" t="str">
            <v>SY020700</v>
          </cell>
        </row>
        <row r="1861">
          <cell r="H1861" t="str">
            <v>SY020700</v>
          </cell>
        </row>
        <row r="1862">
          <cell r="H1862" t="str">
            <v>SY020700</v>
          </cell>
        </row>
        <row r="1863">
          <cell r="H1863" t="str">
            <v>SY020700</v>
          </cell>
        </row>
        <row r="1864">
          <cell r="H1864" t="str">
            <v>SY020701</v>
          </cell>
        </row>
        <row r="1865">
          <cell r="H1865" t="str">
            <v>SY020701</v>
          </cell>
        </row>
        <row r="1866">
          <cell r="H1866" t="str">
            <v>SY020701</v>
          </cell>
        </row>
        <row r="1867">
          <cell r="H1867" t="str">
            <v>SY020701</v>
          </cell>
        </row>
        <row r="1868">
          <cell r="H1868" t="str">
            <v>SY020701</v>
          </cell>
        </row>
        <row r="1869">
          <cell r="H1869" t="str">
            <v>SY020701</v>
          </cell>
        </row>
        <row r="1870">
          <cell r="H1870" t="str">
            <v>SY020701</v>
          </cell>
        </row>
        <row r="1871">
          <cell r="H1871" t="str">
            <v>SY020701</v>
          </cell>
        </row>
        <row r="1872">
          <cell r="H1872" t="str">
            <v>SY020701</v>
          </cell>
        </row>
        <row r="1873">
          <cell r="H1873" t="str">
            <v>SY020701</v>
          </cell>
        </row>
        <row r="1874">
          <cell r="H1874" t="str">
            <v>SY020701</v>
          </cell>
        </row>
        <row r="1875">
          <cell r="H1875" t="str">
            <v>SY020701</v>
          </cell>
        </row>
        <row r="1876">
          <cell r="H1876" t="str">
            <v>SY020701</v>
          </cell>
        </row>
        <row r="1877">
          <cell r="H1877" t="str">
            <v>SY020701</v>
          </cell>
        </row>
        <row r="1878">
          <cell r="H1878" t="str">
            <v>SY020701</v>
          </cell>
        </row>
        <row r="1879">
          <cell r="H1879" t="str">
            <v>SY020701</v>
          </cell>
        </row>
        <row r="1880">
          <cell r="H1880" t="str">
            <v>SY020701</v>
          </cell>
        </row>
        <row r="1881">
          <cell r="H1881" t="str">
            <v>SY020701</v>
          </cell>
        </row>
        <row r="1882">
          <cell r="H1882" t="str">
            <v>SY020701</v>
          </cell>
        </row>
        <row r="1883">
          <cell r="H1883" t="str">
            <v>SY020701</v>
          </cell>
        </row>
        <row r="1884">
          <cell r="H1884" t="str">
            <v>SY020701</v>
          </cell>
        </row>
        <row r="1885">
          <cell r="H1885" t="str">
            <v>SY020701</v>
          </cell>
        </row>
        <row r="1886">
          <cell r="H1886" t="str">
            <v>SY020701</v>
          </cell>
        </row>
        <row r="1887">
          <cell r="H1887" t="str">
            <v>SY020701</v>
          </cell>
        </row>
        <row r="1888">
          <cell r="H1888" t="str">
            <v>SY020701</v>
          </cell>
        </row>
        <row r="1889">
          <cell r="H1889" t="str">
            <v>SY020701</v>
          </cell>
        </row>
        <row r="1890">
          <cell r="H1890" t="str">
            <v>SY020701</v>
          </cell>
        </row>
        <row r="1891">
          <cell r="H1891" t="str">
            <v>SY020701</v>
          </cell>
        </row>
        <row r="1892">
          <cell r="H1892" t="str">
            <v>SY020701</v>
          </cell>
        </row>
        <row r="1893">
          <cell r="H1893" t="str">
            <v>SY020701</v>
          </cell>
        </row>
        <row r="1894">
          <cell r="H1894" t="str">
            <v>SY020701</v>
          </cell>
        </row>
        <row r="1895">
          <cell r="H1895" t="str">
            <v>SY020701</v>
          </cell>
        </row>
        <row r="1896">
          <cell r="H1896" t="str">
            <v>SY020701</v>
          </cell>
        </row>
        <row r="1897">
          <cell r="H1897" t="str">
            <v>SY020701</v>
          </cell>
        </row>
        <row r="1898">
          <cell r="H1898" t="str">
            <v>SY020701</v>
          </cell>
        </row>
        <row r="1899">
          <cell r="H1899" t="str">
            <v>SY020701</v>
          </cell>
        </row>
        <row r="1900">
          <cell r="H1900" t="str">
            <v>SY020701</v>
          </cell>
        </row>
        <row r="1901">
          <cell r="H1901" t="str">
            <v>SY020701</v>
          </cell>
        </row>
        <row r="1902">
          <cell r="H1902" t="str">
            <v>SY020701</v>
          </cell>
        </row>
        <row r="1903">
          <cell r="H1903" t="str">
            <v>SY020701</v>
          </cell>
        </row>
        <row r="1904">
          <cell r="H1904" t="str">
            <v>SY020701</v>
          </cell>
        </row>
        <row r="1905">
          <cell r="H1905" t="str">
            <v>SY020701</v>
          </cell>
        </row>
        <row r="1906">
          <cell r="H1906" t="str">
            <v>SY020701</v>
          </cell>
        </row>
        <row r="1907">
          <cell r="H1907" t="str">
            <v>SY020701</v>
          </cell>
        </row>
        <row r="1908">
          <cell r="H1908" t="str">
            <v>SY020701</v>
          </cell>
        </row>
        <row r="1909">
          <cell r="H1909" t="str">
            <v>SY020702</v>
          </cell>
        </row>
        <row r="1910">
          <cell r="H1910" t="str">
            <v>SY020702</v>
          </cell>
        </row>
        <row r="1911">
          <cell r="H1911" t="str">
            <v>SY020702</v>
          </cell>
        </row>
        <row r="1912">
          <cell r="H1912" t="str">
            <v>SY020702</v>
          </cell>
        </row>
        <row r="1913">
          <cell r="H1913" t="str">
            <v>SY020702</v>
          </cell>
        </row>
        <row r="1914">
          <cell r="H1914" t="str">
            <v>SY020702</v>
          </cell>
        </row>
        <row r="1915">
          <cell r="H1915" t="str">
            <v>SY020702</v>
          </cell>
        </row>
        <row r="1916">
          <cell r="H1916" t="str">
            <v>SY020702</v>
          </cell>
        </row>
        <row r="1917">
          <cell r="H1917" t="str">
            <v>SY020702</v>
          </cell>
        </row>
        <row r="1918">
          <cell r="H1918" t="str">
            <v>SY020702</v>
          </cell>
        </row>
        <row r="1919">
          <cell r="H1919" t="str">
            <v>SY020702</v>
          </cell>
        </row>
        <row r="1920">
          <cell r="H1920" t="str">
            <v>SY020702</v>
          </cell>
        </row>
        <row r="1921">
          <cell r="H1921" t="str">
            <v>SY020702</v>
          </cell>
        </row>
        <row r="1922">
          <cell r="H1922" t="str">
            <v>SY020702</v>
          </cell>
        </row>
        <row r="1923">
          <cell r="H1923" t="str">
            <v>SY020702</v>
          </cell>
        </row>
        <row r="1924">
          <cell r="H1924" t="str">
            <v>SY020702</v>
          </cell>
        </row>
        <row r="1925">
          <cell r="H1925" t="str">
            <v>SY020702</v>
          </cell>
        </row>
        <row r="1926">
          <cell r="H1926" t="str">
            <v>SY020703</v>
          </cell>
        </row>
        <row r="1927">
          <cell r="H1927" t="str">
            <v>SY020703</v>
          </cell>
        </row>
        <row r="1928">
          <cell r="H1928" t="str">
            <v>SY020703</v>
          </cell>
        </row>
        <row r="1929">
          <cell r="H1929" t="str">
            <v>SY020703</v>
          </cell>
        </row>
        <row r="1930">
          <cell r="H1930" t="str">
            <v>SY020703</v>
          </cell>
        </row>
        <row r="1931">
          <cell r="H1931" t="str">
            <v>SY020703</v>
          </cell>
        </row>
        <row r="1932">
          <cell r="H1932" t="str">
            <v>SY020703</v>
          </cell>
        </row>
        <row r="1933">
          <cell r="H1933" t="str">
            <v>SY020703</v>
          </cell>
        </row>
        <row r="1934">
          <cell r="H1934" t="str">
            <v>SY020703</v>
          </cell>
        </row>
        <row r="1935">
          <cell r="H1935" t="str">
            <v>SY020703</v>
          </cell>
        </row>
        <row r="1936">
          <cell r="H1936" t="str">
            <v>SY020703</v>
          </cell>
        </row>
        <row r="1937">
          <cell r="H1937" t="str">
            <v>SY020703</v>
          </cell>
        </row>
        <row r="1938">
          <cell r="H1938" t="str">
            <v>SY020703</v>
          </cell>
        </row>
        <row r="1939">
          <cell r="H1939" t="str">
            <v>SY020703</v>
          </cell>
        </row>
        <row r="1940">
          <cell r="H1940" t="str">
            <v>SY020703</v>
          </cell>
        </row>
        <row r="1941">
          <cell r="H1941" t="str">
            <v>SY020703</v>
          </cell>
        </row>
        <row r="1942">
          <cell r="H1942" t="str">
            <v>SY020703</v>
          </cell>
        </row>
        <row r="1943">
          <cell r="H1943" t="str">
            <v>SY020703</v>
          </cell>
        </row>
        <row r="1944">
          <cell r="H1944" t="str">
            <v>SY020703</v>
          </cell>
        </row>
        <row r="1945">
          <cell r="H1945" t="str">
            <v>SY020703</v>
          </cell>
        </row>
        <row r="1946">
          <cell r="H1946" t="str">
            <v>SY020703</v>
          </cell>
        </row>
        <row r="1947">
          <cell r="H1947" t="str">
            <v>SY020703</v>
          </cell>
        </row>
        <row r="1948">
          <cell r="H1948" t="str">
            <v>SY020703</v>
          </cell>
        </row>
        <row r="1949">
          <cell r="H1949" t="str">
            <v>SY020703</v>
          </cell>
        </row>
        <row r="1950">
          <cell r="H1950" t="str">
            <v>SY020703</v>
          </cell>
        </row>
        <row r="1951">
          <cell r="H1951" t="str">
            <v>SY020703</v>
          </cell>
        </row>
        <row r="1952">
          <cell r="H1952" t="str">
            <v>SY020703</v>
          </cell>
        </row>
        <row r="1953">
          <cell r="H1953" t="str">
            <v>SY020703</v>
          </cell>
        </row>
        <row r="1954">
          <cell r="H1954" t="str">
            <v>SY020703</v>
          </cell>
        </row>
        <row r="1955">
          <cell r="H1955" t="str">
            <v>SY020703</v>
          </cell>
        </row>
        <row r="1956">
          <cell r="H1956" t="str">
            <v>SY020703</v>
          </cell>
        </row>
        <row r="1957">
          <cell r="H1957" t="str">
            <v>SY020703</v>
          </cell>
        </row>
        <row r="1958">
          <cell r="H1958" t="str">
            <v>SY020703</v>
          </cell>
        </row>
        <row r="1959">
          <cell r="H1959" t="str">
            <v>SY020800</v>
          </cell>
        </row>
        <row r="1960">
          <cell r="H1960" t="str">
            <v>SY020800</v>
          </cell>
        </row>
        <row r="1961">
          <cell r="H1961" t="str">
            <v>SY020800</v>
          </cell>
        </row>
        <row r="1962">
          <cell r="H1962" t="str">
            <v>SY020800</v>
          </cell>
        </row>
        <row r="1963">
          <cell r="H1963" t="str">
            <v>SY020800</v>
          </cell>
        </row>
        <row r="1964">
          <cell r="H1964" t="str">
            <v>SY020800</v>
          </cell>
        </row>
        <row r="1965">
          <cell r="H1965" t="str">
            <v>SY020800</v>
          </cell>
        </row>
        <row r="1966">
          <cell r="H1966" t="str">
            <v>SY020800</v>
          </cell>
        </row>
        <row r="1967">
          <cell r="H1967" t="str">
            <v>SY020800</v>
          </cell>
        </row>
        <row r="1968">
          <cell r="H1968" t="str">
            <v>SY020800</v>
          </cell>
        </row>
        <row r="1969">
          <cell r="H1969" t="str">
            <v>SY020800</v>
          </cell>
        </row>
        <row r="1970">
          <cell r="H1970" t="str">
            <v>SY020800</v>
          </cell>
        </row>
        <row r="1971">
          <cell r="H1971" t="str">
            <v>SY020800</v>
          </cell>
        </row>
        <row r="1972">
          <cell r="H1972" t="str">
            <v>SY020800</v>
          </cell>
        </row>
        <row r="1973">
          <cell r="H1973" t="str">
            <v>SY020800</v>
          </cell>
        </row>
        <row r="1974">
          <cell r="H1974" t="str">
            <v>SY020800</v>
          </cell>
        </row>
        <row r="1975">
          <cell r="H1975" t="str">
            <v>SY020800</v>
          </cell>
        </row>
        <row r="1976">
          <cell r="H1976" t="str">
            <v>SY020800</v>
          </cell>
        </row>
        <row r="1977">
          <cell r="H1977" t="str">
            <v>SY020800</v>
          </cell>
        </row>
        <row r="1978">
          <cell r="H1978" t="str">
            <v>SY020800</v>
          </cell>
        </row>
        <row r="1979">
          <cell r="H1979" t="str">
            <v>SY020800</v>
          </cell>
        </row>
        <row r="1980">
          <cell r="H1980" t="str">
            <v>SY020800</v>
          </cell>
        </row>
        <row r="1981">
          <cell r="H1981" t="str">
            <v>SY020800</v>
          </cell>
        </row>
        <row r="1982">
          <cell r="H1982" t="str">
            <v>SY020800</v>
          </cell>
        </row>
        <row r="1983">
          <cell r="H1983" t="str">
            <v>SY020800</v>
          </cell>
        </row>
        <row r="1984">
          <cell r="H1984" t="str">
            <v>SY020800</v>
          </cell>
        </row>
        <row r="1985">
          <cell r="H1985" t="str">
            <v>SY020800</v>
          </cell>
        </row>
        <row r="1986">
          <cell r="H1986" t="str">
            <v>SY020800</v>
          </cell>
        </row>
        <row r="1987">
          <cell r="H1987" t="str">
            <v>SY020800</v>
          </cell>
        </row>
        <row r="1988">
          <cell r="H1988" t="str">
            <v>SY020800</v>
          </cell>
        </row>
        <row r="1989">
          <cell r="H1989" t="str">
            <v>SY020800</v>
          </cell>
        </row>
        <row r="1990">
          <cell r="H1990" t="str">
            <v>SY020800</v>
          </cell>
        </row>
        <row r="1991">
          <cell r="H1991" t="str">
            <v>SY020800</v>
          </cell>
        </row>
        <row r="1992">
          <cell r="H1992" t="str">
            <v>SY020800</v>
          </cell>
        </row>
        <row r="1993">
          <cell r="H1993" t="str">
            <v>SY020800</v>
          </cell>
        </row>
        <row r="1994">
          <cell r="H1994" t="str">
            <v>SY020801</v>
          </cell>
        </row>
        <row r="1995">
          <cell r="H1995" t="str">
            <v>SY020801</v>
          </cell>
        </row>
        <row r="1996">
          <cell r="H1996" t="str">
            <v>SY020801</v>
          </cell>
        </row>
        <row r="1997">
          <cell r="H1997" t="str">
            <v>SY020801</v>
          </cell>
        </row>
        <row r="1998">
          <cell r="H1998" t="str">
            <v>SY020801</v>
          </cell>
        </row>
        <row r="1999">
          <cell r="H1999" t="str">
            <v>SY020801</v>
          </cell>
        </row>
        <row r="2000">
          <cell r="H2000" t="str">
            <v>SY020801</v>
          </cell>
        </row>
        <row r="2001">
          <cell r="H2001" t="str">
            <v>SY020801</v>
          </cell>
        </row>
        <row r="2002">
          <cell r="H2002" t="str">
            <v>SY020801</v>
          </cell>
        </row>
        <row r="2003">
          <cell r="H2003" t="str">
            <v>SY020801</v>
          </cell>
        </row>
        <row r="2004">
          <cell r="H2004" t="str">
            <v>SY020801</v>
          </cell>
        </row>
        <row r="2005">
          <cell r="H2005" t="str">
            <v>SY020801</v>
          </cell>
        </row>
        <row r="2006">
          <cell r="H2006" t="str">
            <v>SY020801</v>
          </cell>
        </row>
        <row r="2007">
          <cell r="H2007" t="str">
            <v>SY020801</v>
          </cell>
        </row>
        <row r="2008">
          <cell r="H2008" t="str">
            <v>SY020801</v>
          </cell>
        </row>
        <row r="2009">
          <cell r="H2009" t="str">
            <v>SY020801</v>
          </cell>
        </row>
        <row r="2010">
          <cell r="H2010" t="str">
            <v>SY020801</v>
          </cell>
        </row>
        <row r="2011">
          <cell r="H2011" t="str">
            <v>SY020801</v>
          </cell>
        </row>
        <row r="2012">
          <cell r="H2012" t="str">
            <v>SY020801</v>
          </cell>
        </row>
        <row r="2013">
          <cell r="H2013" t="str">
            <v>SY020801</v>
          </cell>
        </row>
        <row r="2014">
          <cell r="H2014" t="str">
            <v>SY020801</v>
          </cell>
        </row>
        <row r="2015">
          <cell r="H2015" t="str">
            <v>SY020801</v>
          </cell>
        </row>
        <row r="2016">
          <cell r="H2016" t="str">
            <v>SY020801</v>
          </cell>
        </row>
        <row r="2017">
          <cell r="H2017" t="str">
            <v>SY020801</v>
          </cell>
        </row>
        <row r="2018">
          <cell r="H2018" t="str">
            <v>SY020801</v>
          </cell>
        </row>
        <row r="2019">
          <cell r="H2019" t="str">
            <v>SY020801</v>
          </cell>
        </row>
        <row r="2020">
          <cell r="H2020" t="str">
            <v>SY020801</v>
          </cell>
        </row>
        <row r="2021">
          <cell r="H2021" t="str">
            <v>SY020801</v>
          </cell>
        </row>
        <row r="2022">
          <cell r="H2022" t="str">
            <v>SY020801</v>
          </cell>
        </row>
        <row r="2023">
          <cell r="H2023" t="str">
            <v>SY020801</v>
          </cell>
        </row>
        <row r="2024">
          <cell r="H2024" t="str">
            <v>SY020801</v>
          </cell>
        </row>
        <row r="2025">
          <cell r="H2025" t="str">
            <v>SY020801</v>
          </cell>
        </row>
        <row r="2026">
          <cell r="H2026" t="str">
            <v>SY020801</v>
          </cell>
        </row>
        <row r="2027">
          <cell r="H2027" t="str">
            <v>SY020801</v>
          </cell>
        </row>
        <row r="2028">
          <cell r="H2028" t="str">
            <v>SY020801</v>
          </cell>
        </row>
        <row r="2029">
          <cell r="H2029" t="str">
            <v>SY020801</v>
          </cell>
        </row>
        <row r="2030">
          <cell r="H2030" t="str">
            <v>SY030101</v>
          </cell>
        </row>
        <row r="2031">
          <cell r="H2031" t="str">
            <v>SY030101</v>
          </cell>
        </row>
        <row r="2032">
          <cell r="H2032" t="str">
            <v>SY030101</v>
          </cell>
        </row>
        <row r="2033">
          <cell r="H2033" t="str">
            <v>SY030101</v>
          </cell>
        </row>
        <row r="2034">
          <cell r="H2034" t="str">
            <v>SY030101</v>
          </cell>
        </row>
        <row r="2035">
          <cell r="H2035" t="str">
            <v>SY030101</v>
          </cell>
        </row>
        <row r="2036">
          <cell r="H2036" t="str">
            <v>SY030101</v>
          </cell>
        </row>
        <row r="2037">
          <cell r="H2037" t="str">
            <v>SY030101</v>
          </cell>
        </row>
        <row r="2038">
          <cell r="H2038" t="str">
            <v>SY030101</v>
          </cell>
        </row>
        <row r="2039">
          <cell r="H2039" t="str">
            <v>SY030101</v>
          </cell>
        </row>
        <row r="2040">
          <cell r="H2040" t="str">
            <v>SY030101</v>
          </cell>
        </row>
        <row r="2041">
          <cell r="H2041" t="str">
            <v>SY030101</v>
          </cell>
        </row>
        <row r="2042">
          <cell r="H2042" t="str">
            <v>SY030101</v>
          </cell>
        </row>
        <row r="2043">
          <cell r="H2043" t="str">
            <v>SY030101</v>
          </cell>
        </row>
        <row r="2044">
          <cell r="H2044" t="str">
            <v>SY030101</v>
          </cell>
        </row>
        <row r="2045">
          <cell r="H2045" t="str">
            <v>SY030101</v>
          </cell>
        </row>
        <row r="2046">
          <cell r="H2046" t="str">
            <v>SY030101</v>
          </cell>
        </row>
        <row r="2047">
          <cell r="H2047" t="str">
            <v>SY030101</v>
          </cell>
        </row>
        <row r="2048">
          <cell r="H2048" t="str">
            <v>SY030101</v>
          </cell>
        </row>
        <row r="2049">
          <cell r="H2049" t="str">
            <v>SY030101</v>
          </cell>
        </row>
        <row r="2050">
          <cell r="H2050" t="str">
            <v>SY030101</v>
          </cell>
        </row>
        <row r="2051">
          <cell r="H2051" t="str">
            <v>SY030101</v>
          </cell>
        </row>
        <row r="2052">
          <cell r="H2052" t="str">
            <v>SY030101</v>
          </cell>
        </row>
        <row r="2053">
          <cell r="H2053" t="str">
            <v>SY030101</v>
          </cell>
        </row>
        <row r="2054">
          <cell r="H2054" t="str">
            <v>SY030101</v>
          </cell>
        </row>
        <row r="2055">
          <cell r="H2055" t="str">
            <v>SY030101</v>
          </cell>
        </row>
        <row r="2056">
          <cell r="H2056" t="str">
            <v>SY030102</v>
          </cell>
        </row>
        <row r="2057">
          <cell r="H2057" t="str">
            <v>SY030102</v>
          </cell>
        </row>
        <row r="2058">
          <cell r="H2058" t="str">
            <v>SY030102</v>
          </cell>
        </row>
        <row r="2059">
          <cell r="H2059" t="str">
            <v>SY030102</v>
          </cell>
        </row>
        <row r="2060">
          <cell r="H2060" t="str">
            <v>SY030102</v>
          </cell>
        </row>
        <row r="2061">
          <cell r="H2061" t="str">
            <v>SY030102</v>
          </cell>
        </row>
        <row r="2062">
          <cell r="H2062" t="str">
            <v>SY030102</v>
          </cell>
        </row>
        <row r="2063">
          <cell r="H2063" t="str">
            <v>SY030102</v>
          </cell>
        </row>
        <row r="2064">
          <cell r="H2064" t="str">
            <v>SY030102</v>
          </cell>
        </row>
        <row r="2065">
          <cell r="H2065" t="str">
            <v>SY030102</v>
          </cell>
        </row>
        <row r="2066">
          <cell r="H2066" t="str">
            <v>SY030102</v>
          </cell>
        </row>
        <row r="2067">
          <cell r="H2067" t="str">
            <v>SY030102</v>
          </cell>
        </row>
        <row r="2068">
          <cell r="H2068" t="str">
            <v>SY030102</v>
          </cell>
        </row>
        <row r="2069">
          <cell r="H2069" t="str">
            <v>SY030102</v>
          </cell>
        </row>
        <row r="2070">
          <cell r="H2070" t="str">
            <v>SY030103</v>
          </cell>
        </row>
        <row r="2071">
          <cell r="H2071" t="str">
            <v>SY030104</v>
          </cell>
        </row>
        <row r="2072">
          <cell r="H2072" t="str">
            <v>SY030104</v>
          </cell>
        </row>
        <row r="2073">
          <cell r="H2073" t="str">
            <v>SY030104</v>
          </cell>
        </row>
        <row r="2074">
          <cell r="H2074" t="str">
            <v>SY030104</v>
          </cell>
        </row>
        <row r="2075">
          <cell r="H2075" t="str">
            <v>SY030104</v>
          </cell>
        </row>
        <row r="2076">
          <cell r="H2076" t="str">
            <v>SY030104</v>
          </cell>
        </row>
        <row r="2077">
          <cell r="H2077" t="str">
            <v>SY030104</v>
          </cell>
        </row>
        <row r="2078">
          <cell r="H2078" t="str">
            <v>SY030104</v>
          </cell>
        </row>
        <row r="2079">
          <cell r="H2079" t="str">
            <v>SY030104</v>
          </cell>
        </row>
        <row r="2080">
          <cell r="H2080" t="str">
            <v>SY030104</v>
          </cell>
        </row>
        <row r="2081">
          <cell r="H2081" t="str">
            <v>SY030104</v>
          </cell>
        </row>
        <row r="2082">
          <cell r="H2082" t="str">
            <v>SY030105</v>
          </cell>
        </row>
        <row r="2083">
          <cell r="H2083" t="str">
            <v>SY030105</v>
          </cell>
        </row>
        <row r="2084">
          <cell r="H2084" t="str">
            <v>SY030105</v>
          </cell>
        </row>
        <row r="2085">
          <cell r="H2085" t="str">
            <v>SY030105</v>
          </cell>
        </row>
        <row r="2086">
          <cell r="H2086" t="str">
            <v>SY030105</v>
          </cell>
        </row>
        <row r="2087">
          <cell r="H2087" t="str">
            <v>SY030105</v>
          </cell>
        </row>
        <row r="2088">
          <cell r="H2088" t="str">
            <v>SY030105</v>
          </cell>
        </row>
        <row r="2089">
          <cell r="H2089" t="str">
            <v>SY030105</v>
          </cell>
        </row>
        <row r="2090">
          <cell r="H2090" t="str">
            <v>SY030105</v>
          </cell>
        </row>
        <row r="2091">
          <cell r="H2091" t="str">
            <v>SY030105</v>
          </cell>
        </row>
        <row r="2092">
          <cell r="H2092" t="str">
            <v>SY030106</v>
          </cell>
        </row>
        <row r="2093">
          <cell r="H2093" t="str">
            <v>SY030106</v>
          </cell>
        </row>
        <row r="2094">
          <cell r="H2094" t="str">
            <v>SY030107</v>
          </cell>
        </row>
        <row r="2095">
          <cell r="H2095" t="str">
            <v>SY030107</v>
          </cell>
        </row>
        <row r="2096">
          <cell r="H2096" t="str">
            <v>SY030107</v>
          </cell>
        </row>
        <row r="2097">
          <cell r="H2097" t="str">
            <v>SY030107</v>
          </cell>
        </row>
        <row r="2098">
          <cell r="H2098" t="str">
            <v>SY030107</v>
          </cell>
        </row>
        <row r="2099">
          <cell r="H2099" t="str">
            <v>SY030107</v>
          </cell>
        </row>
        <row r="2100">
          <cell r="H2100" t="str">
            <v>SY030107</v>
          </cell>
        </row>
        <row r="2101">
          <cell r="H2101" t="str">
            <v>SY030200</v>
          </cell>
        </row>
        <row r="2102">
          <cell r="H2102" t="str">
            <v>SY030200</v>
          </cell>
        </row>
        <row r="2103">
          <cell r="H2103" t="str">
            <v>SY030200</v>
          </cell>
        </row>
        <row r="2104">
          <cell r="H2104" t="str">
            <v>SY030200</v>
          </cell>
        </row>
        <row r="2105">
          <cell r="H2105" t="str">
            <v>SY030200</v>
          </cell>
        </row>
        <row r="2106">
          <cell r="H2106" t="str">
            <v>SY030200</v>
          </cell>
        </row>
        <row r="2107">
          <cell r="H2107" t="str">
            <v>SY030200</v>
          </cell>
        </row>
        <row r="2108">
          <cell r="H2108" t="str">
            <v>SY030200</v>
          </cell>
        </row>
        <row r="2109">
          <cell r="H2109" t="str">
            <v>SY030200</v>
          </cell>
        </row>
        <row r="2110">
          <cell r="H2110" t="str">
            <v>SY030200</v>
          </cell>
        </row>
        <row r="2111">
          <cell r="H2111" t="str">
            <v>SY030200</v>
          </cell>
        </row>
        <row r="2112">
          <cell r="H2112" t="str">
            <v>SY030200</v>
          </cell>
        </row>
        <row r="2113">
          <cell r="H2113" t="str">
            <v>SY030200</v>
          </cell>
        </row>
        <row r="2114">
          <cell r="H2114" t="str">
            <v>SY030200</v>
          </cell>
        </row>
        <row r="2115">
          <cell r="H2115" t="str">
            <v>SY030200</v>
          </cell>
        </row>
        <row r="2116">
          <cell r="H2116" t="str">
            <v>SY030200</v>
          </cell>
        </row>
        <row r="2117">
          <cell r="H2117" t="str">
            <v>SY030201</v>
          </cell>
        </row>
        <row r="2118">
          <cell r="H2118" t="str">
            <v>SY030201</v>
          </cell>
        </row>
        <row r="2119">
          <cell r="H2119" t="str">
            <v>SY030201</v>
          </cell>
        </row>
        <row r="2120">
          <cell r="H2120" t="str">
            <v>SY030201</v>
          </cell>
        </row>
        <row r="2121">
          <cell r="H2121" t="str">
            <v>SY030202</v>
          </cell>
        </row>
        <row r="2122">
          <cell r="H2122" t="str">
            <v>SY030202</v>
          </cell>
        </row>
        <row r="2123">
          <cell r="H2123" t="str">
            <v>SY030202</v>
          </cell>
        </row>
        <row r="2124">
          <cell r="H2124" t="str">
            <v>SY030202</v>
          </cell>
        </row>
        <row r="2125">
          <cell r="H2125" t="str">
            <v>SY030203</v>
          </cell>
        </row>
        <row r="2126">
          <cell r="H2126" t="str">
            <v>SY030203</v>
          </cell>
        </row>
        <row r="2127">
          <cell r="H2127" t="str">
            <v>SY030204</v>
          </cell>
        </row>
        <row r="2128">
          <cell r="H2128" t="str">
            <v>SY030204</v>
          </cell>
        </row>
        <row r="2129">
          <cell r="H2129" t="str">
            <v>SY030204</v>
          </cell>
        </row>
        <row r="2130">
          <cell r="H2130" t="str">
            <v>SY030204</v>
          </cell>
        </row>
        <row r="2131">
          <cell r="H2131" t="str">
            <v>SY030204</v>
          </cell>
        </row>
        <row r="2132">
          <cell r="H2132" t="str">
            <v>SY030204</v>
          </cell>
        </row>
        <row r="2133">
          <cell r="H2133" t="str">
            <v>SY030204</v>
          </cell>
        </row>
        <row r="2134">
          <cell r="H2134" t="str">
            <v>SY030204</v>
          </cell>
        </row>
        <row r="2135">
          <cell r="H2135" t="str">
            <v>SY030204</v>
          </cell>
        </row>
        <row r="2136">
          <cell r="H2136" t="str">
            <v>SY030204</v>
          </cell>
        </row>
        <row r="2137">
          <cell r="H2137" t="str">
            <v>SY030204</v>
          </cell>
        </row>
        <row r="2138">
          <cell r="H2138" t="str">
            <v>SY030204</v>
          </cell>
        </row>
        <row r="2139">
          <cell r="H2139" t="str">
            <v>SY030204</v>
          </cell>
        </row>
        <row r="2140">
          <cell r="H2140" t="str">
            <v>SY030204</v>
          </cell>
        </row>
        <row r="2141">
          <cell r="H2141" t="str">
            <v>SY030204</v>
          </cell>
        </row>
        <row r="2142">
          <cell r="H2142" t="str">
            <v>SY030204</v>
          </cell>
        </row>
        <row r="2143">
          <cell r="H2143" t="str">
            <v>SY030204</v>
          </cell>
        </row>
        <row r="2144">
          <cell r="H2144" t="str">
            <v>SY030204</v>
          </cell>
        </row>
        <row r="2145">
          <cell r="H2145" t="str">
            <v>SY030204</v>
          </cell>
        </row>
        <row r="2146">
          <cell r="H2146" t="str">
            <v>SY030204</v>
          </cell>
        </row>
        <row r="2147">
          <cell r="H2147" t="str">
            <v>SY030204</v>
          </cell>
        </row>
        <row r="2148">
          <cell r="H2148" t="str">
            <v>SY030204</v>
          </cell>
        </row>
        <row r="2149">
          <cell r="H2149" t="str">
            <v>SY030204</v>
          </cell>
        </row>
        <row r="2150">
          <cell r="H2150" t="str">
            <v>SY030204</v>
          </cell>
        </row>
        <row r="2151">
          <cell r="H2151" t="str">
            <v>SY030205</v>
          </cell>
        </row>
        <row r="2152">
          <cell r="H2152" t="str">
            <v>SY030205</v>
          </cell>
        </row>
        <row r="2153">
          <cell r="H2153" t="str">
            <v>SY030205</v>
          </cell>
        </row>
        <row r="2154">
          <cell r="H2154" t="str">
            <v>SY030205</v>
          </cell>
        </row>
        <row r="2155">
          <cell r="H2155" t="str">
            <v>SY030205</v>
          </cell>
        </row>
        <row r="2156">
          <cell r="H2156" t="str">
            <v>SY030205</v>
          </cell>
        </row>
        <row r="2157">
          <cell r="H2157" t="str">
            <v>SY030205</v>
          </cell>
        </row>
        <row r="2158">
          <cell r="H2158" t="str">
            <v>SY030205</v>
          </cell>
        </row>
        <row r="2159">
          <cell r="H2159" t="str">
            <v>SY030205</v>
          </cell>
        </row>
        <row r="2160">
          <cell r="H2160" t="str">
            <v>SY030205</v>
          </cell>
        </row>
        <row r="2161">
          <cell r="H2161" t="str">
            <v>SY030205</v>
          </cell>
        </row>
        <row r="2162">
          <cell r="H2162" t="str">
            <v>SY030206</v>
          </cell>
        </row>
        <row r="2163">
          <cell r="H2163" t="str">
            <v>SY030206</v>
          </cell>
        </row>
        <row r="2164">
          <cell r="H2164" t="str">
            <v>SY030206</v>
          </cell>
        </row>
        <row r="2165">
          <cell r="H2165" t="str">
            <v>SY030206</v>
          </cell>
        </row>
        <row r="2166">
          <cell r="H2166" t="str">
            <v>SY030206</v>
          </cell>
        </row>
        <row r="2167">
          <cell r="H2167" t="str">
            <v>SY030300</v>
          </cell>
        </row>
        <row r="2168">
          <cell r="H2168" t="str">
            <v>SY030300</v>
          </cell>
        </row>
        <row r="2169">
          <cell r="H2169" t="str">
            <v>SY030300</v>
          </cell>
        </row>
        <row r="2170">
          <cell r="H2170" t="str">
            <v>SY030301</v>
          </cell>
        </row>
        <row r="2171">
          <cell r="H2171" t="str">
            <v>SY030301</v>
          </cell>
        </row>
        <row r="2172">
          <cell r="H2172" t="str">
            <v>SY030301</v>
          </cell>
        </row>
        <row r="2173">
          <cell r="H2173" t="str">
            <v>SY030302</v>
          </cell>
        </row>
        <row r="2174">
          <cell r="H2174" t="str">
            <v>SY030302</v>
          </cell>
        </row>
        <row r="2175">
          <cell r="H2175" t="str">
            <v>SY030302</v>
          </cell>
        </row>
        <row r="2176">
          <cell r="H2176" t="str">
            <v>SY030302</v>
          </cell>
        </row>
        <row r="2177">
          <cell r="H2177" t="str">
            <v>SY030303</v>
          </cell>
        </row>
        <row r="2178">
          <cell r="H2178" t="str">
            <v>SY030400</v>
          </cell>
        </row>
        <row r="2179">
          <cell r="H2179" t="str">
            <v>SY030400</v>
          </cell>
        </row>
        <row r="2180">
          <cell r="H2180" t="str">
            <v>SY030400</v>
          </cell>
        </row>
        <row r="2181">
          <cell r="H2181" t="str">
            <v>SY030400</v>
          </cell>
        </row>
        <row r="2182">
          <cell r="H2182" t="str">
            <v>SY030400</v>
          </cell>
        </row>
        <row r="2183">
          <cell r="H2183" t="str">
            <v>SY030400</v>
          </cell>
        </row>
        <row r="2184">
          <cell r="H2184" t="str">
            <v>SY030400</v>
          </cell>
        </row>
        <row r="2185">
          <cell r="H2185" t="str">
            <v>SY030401</v>
          </cell>
        </row>
        <row r="2186">
          <cell r="H2186" t="str">
            <v>SY030401</v>
          </cell>
        </row>
        <row r="2187">
          <cell r="H2187" t="str">
            <v>SY030401</v>
          </cell>
        </row>
        <row r="2188">
          <cell r="H2188" t="str">
            <v>SY030401</v>
          </cell>
        </row>
        <row r="2189">
          <cell r="H2189" t="str">
            <v>SY030401</v>
          </cell>
        </row>
        <row r="2190">
          <cell r="H2190" t="str">
            <v>SY030402</v>
          </cell>
        </row>
        <row r="2191">
          <cell r="H2191" t="str">
            <v>SY030402</v>
          </cell>
        </row>
        <row r="2192">
          <cell r="H2192" t="str">
            <v>SY030402</v>
          </cell>
        </row>
        <row r="2193">
          <cell r="H2193" t="str">
            <v>SY030402</v>
          </cell>
        </row>
        <row r="2194">
          <cell r="H2194" t="str">
            <v>SY030402</v>
          </cell>
        </row>
        <row r="2195">
          <cell r="H2195" t="str">
            <v>SY030500</v>
          </cell>
        </row>
        <row r="2196">
          <cell r="H2196" t="str">
            <v>SY030500</v>
          </cell>
        </row>
        <row r="2197">
          <cell r="H2197" t="str">
            <v>SY030500</v>
          </cell>
        </row>
        <row r="2198">
          <cell r="H2198" t="str">
            <v>SY030500</v>
          </cell>
        </row>
        <row r="2199">
          <cell r="H2199" t="str">
            <v>SY030500</v>
          </cell>
        </row>
        <row r="2200">
          <cell r="H2200" t="str">
            <v>SY030501</v>
          </cell>
        </row>
        <row r="2201">
          <cell r="H2201" t="str">
            <v>SY030501</v>
          </cell>
        </row>
        <row r="2202">
          <cell r="H2202" t="str">
            <v>SY030600</v>
          </cell>
        </row>
        <row r="2203">
          <cell r="H2203" t="str">
            <v>SY030600</v>
          </cell>
        </row>
        <row r="2204">
          <cell r="H2204" t="str">
            <v>SY030600</v>
          </cell>
        </row>
        <row r="2205">
          <cell r="H2205" t="str">
            <v>SY030600</v>
          </cell>
        </row>
        <row r="2206">
          <cell r="H2206" t="str">
            <v>SY030600</v>
          </cell>
        </row>
        <row r="2207">
          <cell r="H2207" t="str">
            <v>SY030601</v>
          </cell>
        </row>
        <row r="2208">
          <cell r="H2208" t="str">
            <v>SY030601</v>
          </cell>
        </row>
        <row r="2209">
          <cell r="H2209" t="str">
            <v>SY030601</v>
          </cell>
        </row>
        <row r="2210">
          <cell r="H2210" t="str">
            <v>SY030601</v>
          </cell>
        </row>
        <row r="2211">
          <cell r="H2211" t="str">
            <v>SY030700</v>
          </cell>
        </row>
        <row r="2212">
          <cell r="H2212" t="str">
            <v>SY030700</v>
          </cell>
        </row>
        <row r="2213">
          <cell r="H2213" t="str">
            <v>SY030700</v>
          </cell>
        </row>
        <row r="2214">
          <cell r="H2214" t="str">
            <v>SY030700</v>
          </cell>
        </row>
        <row r="2215">
          <cell r="H2215" t="str">
            <v>SY030700</v>
          </cell>
        </row>
        <row r="2216">
          <cell r="H2216" t="str">
            <v>SY030700</v>
          </cell>
        </row>
        <row r="2217">
          <cell r="H2217" t="str">
            <v>SY030700</v>
          </cell>
        </row>
        <row r="2218">
          <cell r="H2218" t="str">
            <v>SY030701</v>
          </cell>
        </row>
        <row r="2219">
          <cell r="H2219" t="str">
            <v>SY030701</v>
          </cell>
        </row>
        <row r="2220">
          <cell r="H2220" t="str">
            <v>SY030701</v>
          </cell>
        </row>
        <row r="2221">
          <cell r="H2221" t="str">
            <v>SY030701</v>
          </cell>
        </row>
        <row r="2222">
          <cell r="H2222" t="str">
            <v>SY030701</v>
          </cell>
        </row>
        <row r="2223">
          <cell r="H2223" t="str">
            <v>SY030701</v>
          </cell>
        </row>
        <row r="2224">
          <cell r="H2224" t="str">
            <v>SY030702</v>
          </cell>
        </row>
        <row r="2225">
          <cell r="H2225" t="str">
            <v>SY030702</v>
          </cell>
        </row>
        <row r="2226">
          <cell r="H2226" t="str">
            <v>SY030702</v>
          </cell>
        </row>
        <row r="2227">
          <cell r="H2227" t="str">
            <v>SY030702</v>
          </cell>
        </row>
        <row r="2228">
          <cell r="H2228" t="str">
            <v>SY030702</v>
          </cell>
        </row>
        <row r="2229">
          <cell r="H2229" t="str">
            <v>SY030702</v>
          </cell>
        </row>
        <row r="2230">
          <cell r="H2230" t="str">
            <v>SY030702</v>
          </cell>
        </row>
        <row r="2231">
          <cell r="H2231" t="str">
            <v>SY030703</v>
          </cell>
        </row>
        <row r="2232">
          <cell r="H2232" t="str">
            <v>SY030703</v>
          </cell>
        </row>
        <row r="2233">
          <cell r="H2233" t="str">
            <v>SY030703</v>
          </cell>
        </row>
        <row r="2234">
          <cell r="H2234" t="str">
            <v>SY030704</v>
          </cell>
        </row>
        <row r="2235">
          <cell r="H2235" t="str">
            <v>SY030704</v>
          </cell>
        </row>
        <row r="2236">
          <cell r="H2236" t="str">
            <v>SY030704</v>
          </cell>
        </row>
        <row r="2237">
          <cell r="H2237" t="str">
            <v>SY030800</v>
          </cell>
        </row>
        <row r="2238">
          <cell r="H2238" t="str">
            <v>SY030800</v>
          </cell>
        </row>
        <row r="2239">
          <cell r="H2239" t="str">
            <v>SY030800</v>
          </cell>
        </row>
        <row r="2240">
          <cell r="H2240" t="str">
            <v>SY030800</v>
          </cell>
        </row>
        <row r="2241">
          <cell r="H2241" t="str">
            <v>SY030800</v>
          </cell>
        </row>
        <row r="2242">
          <cell r="H2242" t="str">
            <v>SY030800</v>
          </cell>
        </row>
        <row r="2243">
          <cell r="H2243" t="str">
            <v>SY030800</v>
          </cell>
        </row>
        <row r="2244">
          <cell r="H2244" t="str">
            <v>SY030800</v>
          </cell>
        </row>
        <row r="2245">
          <cell r="H2245" t="str">
            <v>SY030800</v>
          </cell>
        </row>
        <row r="2246">
          <cell r="H2246" t="str">
            <v>SY030800</v>
          </cell>
        </row>
        <row r="2247">
          <cell r="H2247" t="str">
            <v>SY030800</v>
          </cell>
        </row>
        <row r="2248">
          <cell r="H2248" t="str">
            <v>SY030800</v>
          </cell>
        </row>
        <row r="2249">
          <cell r="H2249" t="str">
            <v>SY030800</v>
          </cell>
        </row>
        <row r="2250">
          <cell r="H2250" t="str">
            <v>SY030800</v>
          </cell>
        </row>
        <row r="2251">
          <cell r="H2251" t="str">
            <v>SY030800</v>
          </cell>
        </row>
        <row r="2252">
          <cell r="H2252" t="str">
            <v>SY030800</v>
          </cell>
        </row>
        <row r="2253">
          <cell r="H2253" t="str">
            <v>SY030800</v>
          </cell>
        </row>
        <row r="2254">
          <cell r="H2254" t="str">
            <v>SY030800</v>
          </cell>
        </row>
        <row r="2255">
          <cell r="H2255" t="str">
            <v>SY030800</v>
          </cell>
        </row>
        <row r="2256">
          <cell r="H2256" t="str">
            <v>SY030801</v>
          </cell>
        </row>
        <row r="2257">
          <cell r="H2257" t="str">
            <v>SY030801</v>
          </cell>
        </row>
        <row r="2258">
          <cell r="H2258" t="str">
            <v>SY030801</v>
          </cell>
        </row>
        <row r="2259">
          <cell r="H2259" t="str">
            <v>SY030801</v>
          </cell>
        </row>
        <row r="2260">
          <cell r="H2260" t="str">
            <v>SY030801</v>
          </cell>
        </row>
        <row r="2261">
          <cell r="H2261" t="str">
            <v>SY030801</v>
          </cell>
        </row>
        <row r="2262">
          <cell r="H2262" t="str">
            <v>SY030801</v>
          </cell>
        </row>
        <row r="2263">
          <cell r="H2263" t="str">
            <v>SY030801</v>
          </cell>
        </row>
        <row r="2264">
          <cell r="H2264" t="str">
            <v>SY030801</v>
          </cell>
        </row>
        <row r="2265">
          <cell r="H2265" t="str">
            <v>SY030801</v>
          </cell>
        </row>
        <row r="2266">
          <cell r="H2266" t="str">
            <v>SY030802</v>
          </cell>
        </row>
        <row r="2267">
          <cell r="H2267" t="str">
            <v>SY030802</v>
          </cell>
        </row>
        <row r="2268">
          <cell r="H2268" t="str">
            <v>SY030802</v>
          </cell>
        </row>
        <row r="2269">
          <cell r="H2269" t="str">
            <v>SY030802</v>
          </cell>
        </row>
        <row r="2270">
          <cell r="H2270" t="str">
            <v>SY030802</v>
          </cell>
        </row>
        <row r="2271">
          <cell r="H2271" t="str">
            <v>SY030802</v>
          </cell>
        </row>
        <row r="2272">
          <cell r="H2272" t="str">
            <v>SY030802</v>
          </cell>
        </row>
        <row r="2273">
          <cell r="H2273" t="str">
            <v>SY030802</v>
          </cell>
        </row>
        <row r="2274">
          <cell r="H2274" t="str">
            <v>SY030802</v>
          </cell>
        </row>
        <row r="2275">
          <cell r="H2275" t="str">
            <v>SY030802</v>
          </cell>
        </row>
        <row r="2276">
          <cell r="H2276" t="str">
            <v>SY030802</v>
          </cell>
        </row>
        <row r="2277">
          <cell r="H2277" t="str">
            <v>SY030802</v>
          </cell>
        </row>
        <row r="2278">
          <cell r="H2278" t="str">
            <v>SY030802</v>
          </cell>
        </row>
        <row r="2279">
          <cell r="H2279" t="str">
            <v>SY030802</v>
          </cell>
        </row>
        <row r="2280">
          <cell r="H2280" t="str">
            <v>SY030802</v>
          </cell>
        </row>
        <row r="2281">
          <cell r="H2281" t="str">
            <v>SY030802</v>
          </cell>
        </row>
        <row r="2282">
          <cell r="H2282" t="str">
            <v>SY030802</v>
          </cell>
        </row>
        <row r="2283">
          <cell r="H2283" t="str">
            <v>SY030802</v>
          </cell>
        </row>
        <row r="2284">
          <cell r="H2284" t="str">
            <v>SY030802</v>
          </cell>
        </row>
        <row r="2285">
          <cell r="H2285" t="str">
            <v>SY030900</v>
          </cell>
        </row>
        <row r="2286">
          <cell r="H2286" t="str">
            <v>SY030900</v>
          </cell>
        </row>
        <row r="2287">
          <cell r="H2287" t="str">
            <v>SY030901</v>
          </cell>
        </row>
        <row r="2288">
          <cell r="H2288" t="str">
            <v>SY030901</v>
          </cell>
        </row>
        <row r="2289">
          <cell r="H2289" t="str">
            <v>SY030902</v>
          </cell>
        </row>
        <row r="2290">
          <cell r="H2290" t="str">
            <v>SY040100</v>
          </cell>
        </row>
        <row r="2291">
          <cell r="H2291" t="str">
            <v>SY040100</v>
          </cell>
        </row>
        <row r="2292">
          <cell r="H2292" t="str">
            <v>SY040100</v>
          </cell>
        </row>
        <row r="2293">
          <cell r="H2293" t="str">
            <v>SY040100</v>
          </cell>
        </row>
        <row r="2294">
          <cell r="H2294" t="str">
            <v>SY040100</v>
          </cell>
        </row>
        <row r="2295">
          <cell r="H2295" t="str">
            <v>SY040100</v>
          </cell>
        </row>
        <row r="2296">
          <cell r="H2296" t="str">
            <v>SY040100</v>
          </cell>
        </row>
        <row r="2297">
          <cell r="H2297" t="str">
            <v>SY040100</v>
          </cell>
        </row>
        <row r="2298">
          <cell r="H2298" t="str">
            <v>SY040100</v>
          </cell>
        </row>
        <row r="2299">
          <cell r="H2299" t="str">
            <v>SY040100</v>
          </cell>
        </row>
        <row r="2300">
          <cell r="H2300" t="str">
            <v>SY040100</v>
          </cell>
        </row>
        <row r="2301">
          <cell r="H2301" t="str">
            <v>SY040100</v>
          </cell>
        </row>
        <row r="2302">
          <cell r="H2302" t="str">
            <v>SY040100</v>
          </cell>
        </row>
        <row r="2303">
          <cell r="H2303" t="str">
            <v>SY040100</v>
          </cell>
        </row>
        <row r="2304">
          <cell r="H2304" t="str">
            <v>SY040100</v>
          </cell>
        </row>
        <row r="2305">
          <cell r="H2305" t="str">
            <v>SY040100</v>
          </cell>
        </row>
        <row r="2306">
          <cell r="H2306" t="str">
            <v>SY040100</v>
          </cell>
        </row>
        <row r="2307">
          <cell r="H2307" t="str">
            <v>SY040100</v>
          </cell>
        </row>
        <row r="2308">
          <cell r="H2308" t="str">
            <v>SY040100</v>
          </cell>
        </row>
        <row r="2309">
          <cell r="H2309" t="str">
            <v>SY040100</v>
          </cell>
        </row>
        <row r="2310">
          <cell r="H2310" t="str">
            <v>SY040100</v>
          </cell>
        </row>
        <row r="2311">
          <cell r="H2311" t="str">
            <v>SY040100</v>
          </cell>
        </row>
        <row r="2312">
          <cell r="H2312" t="str">
            <v>SY040100</v>
          </cell>
        </row>
        <row r="2313">
          <cell r="H2313" t="str">
            <v>SY040100</v>
          </cell>
        </row>
        <row r="2314">
          <cell r="H2314" t="str">
            <v>SY040100</v>
          </cell>
        </row>
        <row r="2315">
          <cell r="H2315" t="str">
            <v>SY040100</v>
          </cell>
        </row>
        <row r="2316">
          <cell r="H2316" t="str">
            <v>SY040100</v>
          </cell>
        </row>
        <row r="2317">
          <cell r="H2317" t="str">
            <v>SY040100</v>
          </cell>
        </row>
        <row r="2318">
          <cell r="H2318" t="str">
            <v>SY040100</v>
          </cell>
        </row>
        <row r="2319">
          <cell r="H2319" t="str">
            <v>SY040100</v>
          </cell>
        </row>
        <row r="2320">
          <cell r="H2320" t="str">
            <v>SY040100</v>
          </cell>
        </row>
        <row r="2321">
          <cell r="H2321" t="str">
            <v>SY040100</v>
          </cell>
        </row>
        <row r="2322">
          <cell r="H2322" t="str">
            <v>SY040100</v>
          </cell>
        </row>
        <row r="2323">
          <cell r="H2323" t="str">
            <v>SY040100</v>
          </cell>
        </row>
        <row r="2324">
          <cell r="H2324" t="str">
            <v>SY040100</v>
          </cell>
        </row>
        <row r="2325">
          <cell r="H2325" t="str">
            <v>SY040100</v>
          </cell>
        </row>
        <row r="2326">
          <cell r="H2326" t="str">
            <v>SY040100</v>
          </cell>
        </row>
        <row r="2327">
          <cell r="H2327" t="str">
            <v>SY040100</v>
          </cell>
        </row>
        <row r="2328">
          <cell r="H2328" t="str">
            <v>SY040100</v>
          </cell>
        </row>
        <row r="2329">
          <cell r="H2329" t="str">
            <v>SY040100</v>
          </cell>
        </row>
        <row r="2330">
          <cell r="H2330" t="str">
            <v>SY040100</v>
          </cell>
        </row>
        <row r="2331">
          <cell r="H2331" t="str">
            <v>SY040100</v>
          </cell>
        </row>
        <row r="2332">
          <cell r="H2332" t="str">
            <v>SY040100</v>
          </cell>
        </row>
        <row r="2333">
          <cell r="H2333" t="str">
            <v>SY040100</v>
          </cell>
        </row>
        <row r="2334">
          <cell r="H2334" t="str">
            <v>SY040100</v>
          </cell>
        </row>
        <row r="2335">
          <cell r="H2335" t="str">
            <v>SY040100</v>
          </cell>
        </row>
        <row r="2336">
          <cell r="H2336" t="str">
            <v>SY040100</v>
          </cell>
        </row>
        <row r="2337">
          <cell r="H2337" t="str">
            <v>SY040100</v>
          </cell>
        </row>
        <row r="2338">
          <cell r="H2338" t="str">
            <v>SY040100</v>
          </cell>
        </row>
        <row r="2339">
          <cell r="H2339" t="str">
            <v>SY040100</v>
          </cell>
        </row>
        <row r="2340">
          <cell r="H2340" t="str">
            <v>SY040100</v>
          </cell>
        </row>
        <row r="2341">
          <cell r="H2341" t="str">
            <v>SY040100</v>
          </cell>
        </row>
        <row r="2342">
          <cell r="H2342" t="str">
            <v>SY040100</v>
          </cell>
        </row>
        <row r="2343">
          <cell r="H2343" t="str">
            <v>SY040100</v>
          </cell>
        </row>
        <row r="2344">
          <cell r="H2344" t="str">
            <v>SY040100</v>
          </cell>
        </row>
        <row r="2345">
          <cell r="H2345" t="str">
            <v>SY040100</v>
          </cell>
        </row>
        <row r="2346">
          <cell r="H2346" t="str">
            <v>SY040100</v>
          </cell>
        </row>
        <row r="2347">
          <cell r="H2347" t="str">
            <v>SY040100</v>
          </cell>
        </row>
        <row r="2348">
          <cell r="H2348" t="str">
            <v>SY040100</v>
          </cell>
        </row>
        <row r="2349">
          <cell r="H2349" t="str">
            <v>SY040100</v>
          </cell>
        </row>
        <row r="2350">
          <cell r="H2350" t="str">
            <v>SY040100</v>
          </cell>
        </row>
        <row r="2351">
          <cell r="H2351" t="str">
            <v>SY040100</v>
          </cell>
        </row>
        <row r="2352">
          <cell r="H2352" t="str">
            <v>SY040100</v>
          </cell>
        </row>
        <row r="2353">
          <cell r="H2353" t="str">
            <v>SY040100</v>
          </cell>
        </row>
        <row r="2354">
          <cell r="H2354" t="str">
            <v>SY040100</v>
          </cell>
        </row>
        <row r="2355">
          <cell r="H2355" t="str">
            <v>SY040100</v>
          </cell>
        </row>
        <row r="2356">
          <cell r="H2356" t="str">
            <v>SY040100</v>
          </cell>
        </row>
        <row r="2357">
          <cell r="H2357" t="str">
            <v>SY040100</v>
          </cell>
        </row>
        <row r="2358">
          <cell r="H2358" t="str">
            <v>SY040100</v>
          </cell>
        </row>
        <row r="2359">
          <cell r="H2359" t="str">
            <v>SY040100</v>
          </cell>
        </row>
        <row r="2360">
          <cell r="H2360" t="str">
            <v>SY040100</v>
          </cell>
        </row>
        <row r="2361">
          <cell r="H2361" t="str">
            <v>SY040100</v>
          </cell>
        </row>
        <row r="2362">
          <cell r="H2362" t="str">
            <v>SY040100</v>
          </cell>
        </row>
        <row r="2363">
          <cell r="H2363" t="str">
            <v>SY040100</v>
          </cell>
        </row>
        <row r="2364">
          <cell r="H2364" t="str">
            <v>SY040100</v>
          </cell>
        </row>
        <row r="2365">
          <cell r="H2365" t="str">
            <v>SY040100</v>
          </cell>
        </row>
        <row r="2366">
          <cell r="H2366" t="str">
            <v>SY040100</v>
          </cell>
        </row>
        <row r="2367">
          <cell r="H2367" t="str">
            <v>SY040100</v>
          </cell>
        </row>
        <row r="2368">
          <cell r="H2368" t="str">
            <v>SY040100</v>
          </cell>
        </row>
        <row r="2369">
          <cell r="H2369" t="str">
            <v>SY040100</v>
          </cell>
        </row>
        <row r="2370">
          <cell r="H2370" t="str">
            <v>SY040101</v>
          </cell>
        </row>
        <row r="2371">
          <cell r="H2371" t="str">
            <v>SY040101</v>
          </cell>
        </row>
        <row r="2372">
          <cell r="H2372" t="str">
            <v>SY040101</v>
          </cell>
        </row>
        <row r="2373">
          <cell r="H2373" t="str">
            <v>SY040101</v>
          </cell>
        </row>
        <row r="2374">
          <cell r="H2374" t="str">
            <v>SY040101</v>
          </cell>
        </row>
        <row r="2375">
          <cell r="H2375" t="str">
            <v>SY040101</v>
          </cell>
        </row>
        <row r="2376">
          <cell r="H2376" t="str">
            <v>SY040101</v>
          </cell>
        </row>
        <row r="2377">
          <cell r="H2377" t="str">
            <v>SY040101</v>
          </cell>
        </row>
        <row r="2378">
          <cell r="H2378" t="str">
            <v>SY040101</v>
          </cell>
        </row>
        <row r="2379">
          <cell r="H2379" t="str">
            <v>SY040101</v>
          </cell>
        </row>
        <row r="2380">
          <cell r="H2380" t="str">
            <v>SY040101</v>
          </cell>
        </row>
        <row r="2381">
          <cell r="H2381" t="str">
            <v>SY040101</v>
          </cell>
        </row>
        <row r="2382">
          <cell r="H2382" t="str">
            <v>SY040101</v>
          </cell>
        </row>
        <row r="2383">
          <cell r="H2383" t="str">
            <v>SY040101</v>
          </cell>
        </row>
        <row r="2384">
          <cell r="H2384" t="str">
            <v>SY040101</v>
          </cell>
        </row>
        <row r="2385">
          <cell r="H2385" t="str">
            <v>SY040101</v>
          </cell>
        </row>
        <row r="2386">
          <cell r="H2386" t="str">
            <v>SY040101</v>
          </cell>
        </row>
        <row r="2387">
          <cell r="H2387" t="str">
            <v>SY040101</v>
          </cell>
        </row>
        <row r="2388">
          <cell r="H2388" t="str">
            <v>SY040101</v>
          </cell>
        </row>
        <row r="2389">
          <cell r="H2389" t="str">
            <v>SY040101</v>
          </cell>
        </row>
        <row r="2390">
          <cell r="H2390" t="str">
            <v>SY040101</v>
          </cell>
        </row>
        <row r="2391">
          <cell r="H2391" t="str">
            <v>SY040101</v>
          </cell>
        </row>
        <row r="2392">
          <cell r="H2392" t="str">
            <v>SY040101</v>
          </cell>
        </row>
        <row r="2393">
          <cell r="H2393" t="str">
            <v>SY040102</v>
          </cell>
        </row>
        <row r="2394">
          <cell r="H2394" t="str">
            <v>SY040102</v>
          </cell>
        </row>
        <row r="2395">
          <cell r="H2395" t="str">
            <v>SY040102</v>
          </cell>
        </row>
        <row r="2396">
          <cell r="H2396" t="str">
            <v>SY040102</v>
          </cell>
        </row>
        <row r="2397">
          <cell r="H2397" t="str">
            <v>SY040102</v>
          </cell>
        </row>
        <row r="2398">
          <cell r="H2398" t="str">
            <v>SY040102</v>
          </cell>
        </row>
        <row r="2399">
          <cell r="H2399" t="str">
            <v>SY040102</v>
          </cell>
        </row>
        <row r="2400">
          <cell r="H2400" t="str">
            <v>SY040102</v>
          </cell>
        </row>
        <row r="2401">
          <cell r="H2401" t="str">
            <v>SY040102</v>
          </cell>
        </row>
        <row r="2402">
          <cell r="H2402" t="str">
            <v>SY040102</v>
          </cell>
        </row>
        <row r="2403">
          <cell r="H2403" t="str">
            <v>SY040102</v>
          </cell>
        </row>
        <row r="2404">
          <cell r="H2404" t="str">
            <v>SY040102</v>
          </cell>
        </row>
        <row r="2405">
          <cell r="H2405" t="str">
            <v>SY040102</v>
          </cell>
        </row>
        <row r="2406">
          <cell r="H2406" t="str">
            <v>SY040102</v>
          </cell>
        </row>
        <row r="2407">
          <cell r="H2407" t="str">
            <v>SY040102</v>
          </cell>
        </row>
        <row r="2408">
          <cell r="H2408" t="str">
            <v>SY040102</v>
          </cell>
        </row>
        <row r="2409">
          <cell r="H2409" t="str">
            <v>SY040102</v>
          </cell>
        </row>
        <row r="2410">
          <cell r="H2410" t="str">
            <v>SY040102</v>
          </cell>
        </row>
        <row r="2411">
          <cell r="H2411" t="str">
            <v>SY040102</v>
          </cell>
        </row>
        <row r="2412">
          <cell r="H2412" t="str">
            <v>SY040102</v>
          </cell>
        </row>
        <row r="2413">
          <cell r="H2413" t="str">
            <v>SY040102</v>
          </cell>
        </row>
        <row r="2414">
          <cell r="H2414" t="str">
            <v>SY040102</v>
          </cell>
        </row>
        <row r="2415">
          <cell r="H2415" t="str">
            <v>SY040102</v>
          </cell>
        </row>
        <row r="2416">
          <cell r="H2416" t="str">
            <v>SY040102</v>
          </cell>
        </row>
        <row r="2417">
          <cell r="H2417" t="str">
            <v>SY040102</v>
          </cell>
        </row>
        <row r="2418">
          <cell r="H2418" t="str">
            <v>SY040102</v>
          </cell>
        </row>
        <row r="2419">
          <cell r="H2419" t="str">
            <v>SY040102</v>
          </cell>
        </row>
        <row r="2420">
          <cell r="H2420" t="str">
            <v>SY040102</v>
          </cell>
        </row>
        <row r="2421">
          <cell r="H2421" t="str">
            <v>SY040102</v>
          </cell>
        </row>
        <row r="2422">
          <cell r="H2422" t="str">
            <v>SY040102</v>
          </cell>
        </row>
        <row r="2423">
          <cell r="H2423" t="str">
            <v>SY040102</v>
          </cell>
        </row>
        <row r="2424">
          <cell r="H2424" t="str">
            <v>SY040102</v>
          </cell>
        </row>
        <row r="2425">
          <cell r="H2425" t="str">
            <v>SY040102</v>
          </cell>
        </row>
        <row r="2426">
          <cell r="H2426" t="str">
            <v>SY040102</v>
          </cell>
        </row>
        <row r="2427">
          <cell r="H2427" t="str">
            <v>SY040102</v>
          </cell>
        </row>
        <row r="2428">
          <cell r="H2428" t="str">
            <v>SY040102</v>
          </cell>
        </row>
        <row r="2429">
          <cell r="H2429" t="str">
            <v>SY040102</v>
          </cell>
        </row>
        <row r="2430">
          <cell r="H2430" t="str">
            <v>SY040102</v>
          </cell>
        </row>
        <row r="2431">
          <cell r="H2431" t="str">
            <v>SY040102</v>
          </cell>
        </row>
        <row r="2432">
          <cell r="H2432" t="str">
            <v>SY040103</v>
          </cell>
        </row>
        <row r="2433">
          <cell r="H2433" t="str">
            <v>SY040103</v>
          </cell>
        </row>
        <row r="2434">
          <cell r="H2434" t="str">
            <v>SY040103</v>
          </cell>
        </row>
        <row r="2435">
          <cell r="H2435" t="str">
            <v>SY040103</v>
          </cell>
        </row>
        <row r="2436">
          <cell r="H2436" t="str">
            <v>SY040103</v>
          </cell>
        </row>
        <row r="2437">
          <cell r="H2437" t="str">
            <v>SY040103</v>
          </cell>
        </row>
        <row r="2438">
          <cell r="H2438" t="str">
            <v>SY040103</v>
          </cell>
        </row>
        <row r="2439">
          <cell r="H2439" t="str">
            <v>SY040103</v>
          </cell>
        </row>
        <row r="2440">
          <cell r="H2440" t="str">
            <v>SY040103</v>
          </cell>
        </row>
        <row r="2441">
          <cell r="H2441" t="str">
            <v>SY040103</v>
          </cell>
        </row>
        <row r="2442">
          <cell r="H2442" t="str">
            <v>SY040103</v>
          </cell>
        </row>
        <row r="2443">
          <cell r="H2443" t="str">
            <v>SY040103</v>
          </cell>
        </row>
        <row r="2444">
          <cell r="H2444" t="str">
            <v>SY040103</v>
          </cell>
        </row>
        <row r="2445">
          <cell r="H2445" t="str">
            <v>SY040103</v>
          </cell>
        </row>
        <row r="2446">
          <cell r="H2446" t="str">
            <v>SY040103</v>
          </cell>
        </row>
        <row r="2447">
          <cell r="H2447" t="str">
            <v>SY040103</v>
          </cell>
        </row>
        <row r="2448">
          <cell r="H2448" t="str">
            <v>SY040103</v>
          </cell>
        </row>
        <row r="2449">
          <cell r="H2449" t="str">
            <v>SY040103</v>
          </cell>
        </row>
        <row r="2450">
          <cell r="H2450" t="str">
            <v>SY040103</v>
          </cell>
        </row>
        <row r="2451">
          <cell r="H2451" t="str">
            <v>SY040104</v>
          </cell>
        </row>
        <row r="2452">
          <cell r="H2452" t="str">
            <v>SY040104</v>
          </cell>
        </row>
        <row r="2453">
          <cell r="H2453" t="str">
            <v>SY040104</v>
          </cell>
        </row>
        <row r="2454">
          <cell r="H2454" t="str">
            <v>SY040104</v>
          </cell>
        </row>
        <row r="2455">
          <cell r="H2455" t="str">
            <v>SY040104</v>
          </cell>
        </row>
        <row r="2456">
          <cell r="H2456" t="str">
            <v>SY040104</v>
          </cell>
        </row>
        <row r="2457">
          <cell r="H2457" t="str">
            <v>SY040104</v>
          </cell>
        </row>
        <row r="2458">
          <cell r="H2458" t="str">
            <v>SY040104</v>
          </cell>
        </row>
        <row r="2459">
          <cell r="H2459" t="str">
            <v>SY040104</v>
          </cell>
        </row>
        <row r="2460">
          <cell r="H2460" t="str">
            <v>SY040104</v>
          </cell>
        </row>
        <row r="2461">
          <cell r="H2461" t="str">
            <v>SY040104</v>
          </cell>
        </row>
        <row r="2462">
          <cell r="H2462" t="str">
            <v>SY040104</v>
          </cell>
        </row>
        <row r="2463">
          <cell r="H2463" t="str">
            <v>SY040104</v>
          </cell>
        </row>
        <row r="2464">
          <cell r="H2464" t="str">
            <v>SY040104</v>
          </cell>
        </row>
        <row r="2465">
          <cell r="H2465" t="str">
            <v>SY040104</v>
          </cell>
        </row>
        <row r="2466">
          <cell r="H2466" t="str">
            <v>SY040104</v>
          </cell>
        </row>
        <row r="2467">
          <cell r="H2467" t="str">
            <v>SY040104</v>
          </cell>
        </row>
        <row r="2468">
          <cell r="H2468" t="str">
            <v>SY040104</v>
          </cell>
        </row>
        <row r="2469">
          <cell r="H2469" t="str">
            <v>SY040104</v>
          </cell>
        </row>
        <row r="2470">
          <cell r="H2470" t="str">
            <v>SY040104</v>
          </cell>
        </row>
        <row r="2471">
          <cell r="H2471" t="str">
            <v>SY040104</v>
          </cell>
        </row>
        <row r="2472">
          <cell r="H2472" t="str">
            <v>SY040104</v>
          </cell>
        </row>
        <row r="2473">
          <cell r="H2473" t="str">
            <v>SY040104</v>
          </cell>
        </row>
        <row r="2474">
          <cell r="H2474" t="str">
            <v>SY040104</v>
          </cell>
        </row>
        <row r="2475">
          <cell r="H2475" t="str">
            <v>SY040104</v>
          </cell>
        </row>
        <row r="2476">
          <cell r="H2476" t="str">
            <v>SY040104</v>
          </cell>
        </row>
        <row r="2477">
          <cell r="H2477" t="str">
            <v>SY040105</v>
          </cell>
        </row>
        <row r="2478">
          <cell r="H2478" t="str">
            <v>SY040105</v>
          </cell>
        </row>
        <row r="2479">
          <cell r="H2479" t="str">
            <v>SY040105</v>
          </cell>
        </row>
        <row r="2480">
          <cell r="H2480" t="str">
            <v>SY040105</v>
          </cell>
        </row>
        <row r="2481">
          <cell r="H2481" t="str">
            <v>SY040105</v>
          </cell>
        </row>
        <row r="2482">
          <cell r="H2482" t="str">
            <v>SY040105</v>
          </cell>
        </row>
        <row r="2483">
          <cell r="H2483" t="str">
            <v>SY040105</v>
          </cell>
        </row>
        <row r="2484">
          <cell r="H2484" t="str">
            <v>SY040105</v>
          </cell>
        </row>
        <row r="2485">
          <cell r="H2485" t="str">
            <v>SY040105</v>
          </cell>
        </row>
        <row r="2486">
          <cell r="H2486" t="str">
            <v>SY040105</v>
          </cell>
        </row>
        <row r="2487">
          <cell r="H2487" t="str">
            <v>SY040105</v>
          </cell>
        </row>
        <row r="2488">
          <cell r="H2488" t="str">
            <v>SY040105</v>
          </cell>
        </row>
        <row r="2489">
          <cell r="H2489" t="str">
            <v>SY040105</v>
          </cell>
        </row>
        <row r="2490">
          <cell r="H2490" t="str">
            <v>SY040105</v>
          </cell>
        </row>
        <row r="2491">
          <cell r="H2491" t="str">
            <v>SY040105</v>
          </cell>
        </row>
        <row r="2492">
          <cell r="H2492" t="str">
            <v>SY040105</v>
          </cell>
        </row>
        <row r="2493">
          <cell r="H2493" t="str">
            <v>SY040105</v>
          </cell>
        </row>
        <row r="2494">
          <cell r="H2494" t="str">
            <v>SY040105</v>
          </cell>
        </row>
        <row r="2495">
          <cell r="H2495" t="str">
            <v>SY040105</v>
          </cell>
        </row>
        <row r="2496">
          <cell r="H2496" t="str">
            <v>SY040105</v>
          </cell>
        </row>
        <row r="2497">
          <cell r="H2497" t="str">
            <v>SY040105</v>
          </cell>
        </row>
        <row r="2498">
          <cell r="H2498" t="str">
            <v>SY040106</v>
          </cell>
        </row>
        <row r="2499">
          <cell r="H2499" t="str">
            <v>SY040106</v>
          </cell>
        </row>
        <row r="2500">
          <cell r="H2500" t="str">
            <v>SY040106</v>
          </cell>
        </row>
        <row r="2501">
          <cell r="H2501" t="str">
            <v>SY040106</v>
          </cell>
        </row>
        <row r="2502">
          <cell r="H2502" t="str">
            <v>SY040106</v>
          </cell>
        </row>
        <row r="2503">
          <cell r="H2503" t="str">
            <v>SY040107</v>
          </cell>
        </row>
        <row r="2504">
          <cell r="H2504" t="str">
            <v>SY040107</v>
          </cell>
        </row>
        <row r="2505">
          <cell r="H2505" t="str">
            <v>SY040107</v>
          </cell>
        </row>
        <row r="2506">
          <cell r="H2506" t="str">
            <v>SY040107</v>
          </cell>
        </row>
        <row r="2507">
          <cell r="H2507" t="str">
            <v>SY040107</v>
          </cell>
        </row>
        <row r="2508">
          <cell r="H2508" t="str">
            <v>SY040108</v>
          </cell>
        </row>
        <row r="2509">
          <cell r="H2509" t="str">
            <v>SY040108</v>
          </cell>
        </row>
        <row r="2510">
          <cell r="H2510" t="str">
            <v>SY040108</v>
          </cell>
        </row>
        <row r="2511">
          <cell r="H2511" t="str">
            <v>SY040108</v>
          </cell>
        </row>
        <row r="2512">
          <cell r="H2512" t="str">
            <v>SY040108</v>
          </cell>
        </row>
        <row r="2513">
          <cell r="H2513" t="str">
            <v>SY040108</v>
          </cell>
        </row>
        <row r="2514">
          <cell r="H2514" t="str">
            <v>SY040108</v>
          </cell>
        </row>
        <row r="2515">
          <cell r="H2515" t="str">
            <v>SY040109</v>
          </cell>
        </row>
        <row r="2516">
          <cell r="H2516" t="str">
            <v>SY040109</v>
          </cell>
        </row>
        <row r="2517">
          <cell r="H2517" t="str">
            <v>SY040110</v>
          </cell>
        </row>
        <row r="2518">
          <cell r="H2518" t="str">
            <v>SY040110</v>
          </cell>
        </row>
        <row r="2519">
          <cell r="H2519" t="str">
            <v>SY040110</v>
          </cell>
        </row>
        <row r="2520">
          <cell r="H2520" t="str">
            <v>SY040110</v>
          </cell>
        </row>
        <row r="2521">
          <cell r="H2521" t="str">
            <v>SY040110</v>
          </cell>
        </row>
        <row r="2522">
          <cell r="H2522" t="str">
            <v>SY040110</v>
          </cell>
        </row>
        <row r="2523">
          <cell r="H2523" t="str">
            <v>SY040110</v>
          </cell>
        </row>
        <row r="2524">
          <cell r="H2524" t="str">
            <v>SY040110</v>
          </cell>
        </row>
        <row r="2525">
          <cell r="H2525" t="str">
            <v>SY040110</v>
          </cell>
        </row>
        <row r="2526">
          <cell r="H2526" t="str">
            <v>SY040111</v>
          </cell>
        </row>
        <row r="2527">
          <cell r="H2527" t="str">
            <v>SY040111</v>
          </cell>
        </row>
        <row r="2528">
          <cell r="H2528" t="str">
            <v>SY040111</v>
          </cell>
        </row>
        <row r="2529">
          <cell r="H2529" t="str">
            <v>SY040111</v>
          </cell>
        </row>
        <row r="2530">
          <cell r="H2530" t="str">
            <v>SY040111</v>
          </cell>
        </row>
        <row r="2531">
          <cell r="H2531" t="str">
            <v>SY040111</v>
          </cell>
        </row>
        <row r="2532">
          <cell r="H2532" t="str">
            <v>SY040111</v>
          </cell>
        </row>
        <row r="2533">
          <cell r="H2533" t="str">
            <v>SY040111</v>
          </cell>
        </row>
        <row r="2534">
          <cell r="H2534" t="str">
            <v>SY040111</v>
          </cell>
        </row>
        <row r="2535">
          <cell r="H2535" t="str">
            <v>SY040111</v>
          </cell>
        </row>
        <row r="2536">
          <cell r="H2536" t="str">
            <v>SY040111</v>
          </cell>
        </row>
        <row r="2537">
          <cell r="H2537" t="str">
            <v>SY040111</v>
          </cell>
        </row>
        <row r="2538">
          <cell r="H2538" t="str">
            <v>SY040111</v>
          </cell>
        </row>
        <row r="2539">
          <cell r="H2539" t="str">
            <v>SY040111</v>
          </cell>
        </row>
        <row r="2540">
          <cell r="H2540" t="str">
            <v>SY040111</v>
          </cell>
        </row>
        <row r="2541">
          <cell r="H2541" t="str">
            <v>SY040111</v>
          </cell>
        </row>
        <row r="2542">
          <cell r="H2542" t="str">
            <v>SY040111</v>
          </cell>
        </row>
        <row r="2543">
          <cell r="H2543" t="str">
            <v>SY040111</v>
          </cell>
        </row>
        <row r="2544">
          <cell r="H2544" t="str">
            <v>SY040200</v>
          </cell>
        </row>
        <row r="2545">
          <cell r="H2545" t="str">
            <v>SY040200</v>
          </cell>
        </row>
        <row r="2546">
          <cell r="H2546" t="str">
            <v>SY040200</v>
          </cell>
        </row>
        <row r="2547">
          <cell r="H2547" t="str">
            <v>SY040200</v>
          </cell>
        </row>
        <row r="2548">
          <cell r="H2548" t="str">
            <v>SY040200</v>
          </cell>
        </row>
        <row r="2549">
          <cell r="H2549" t="str">
            <v>SY040200</v>
          </cell>
        </row>
        <row r="2550">
          <cell r="H2550" t="str">
            <v>SY040200</v>
          </cell>
        </row>
        <row r="2551">
          <cell r="H2551" t="str">
            <v>SY040200</v>
          </cell>
        </row>
        <row r="2552">
          <cell r="H2552" t="str">
            <v>SY040200</v>
          </cell>
        </row>
        <row r="2553">
          <cell r="H2553" t="str">
            <v>SY040200</v>
          </cell>
        </row>
        <row r="2554">
          <cell r="H2554" t="str">
            <v>SY040200</v>
          </cell>
        </row>
        <row r="2555">
          <cell r="H2555" t="str">
            <v>SY040200</v>
          </cell>
        </row>
        <row r="2556">
          <cell r="H2556" t="str">
            <v>SY040200</v>
          </cell>
        </row>
        <row r="2557">
          <cell r="H2557" t="str">
            <v>SY040200</v>
          </cell>
        </row>
        <row r="2558">
          <cell r="H2558" t="str">
            <v>SY040200</v>
          </cell>
        </row>
        <row r="2559">
          <cell r="H2559" t="str">
            <v>SY040200</v>
          </cell>
        </row>
        <row r="2560">
          <cell r="H2560" t="str">
            <v>SY040200</v>
          </cell>
        </row>
        <row r="2561">
          <cell r="H2561" t="str">
            <v>SY040200</v>
          </cell>
        </row>
        <row r="2562">
          <cell r="H2562" t="str">
            <v>SY040200</v>
          </cell>
        </row>
        <row r="2563">
          <cell r="H2563" t="str">
            <v>SY040200</v>
          </cell>
        </row>
        <row r="2564">
          <cell r="H2564" t="str">
            <v>SY040200</v>
          </cell>
        </row>
        <row r="2565">
          <cell r="H2565" t="str">
            <v>SY040200</v>
          </cell>
        </row>
        <row r="2566">
          <cell r="H2566" t="str">
            <v>SY040200</v>
          </cell>
        </row>
        <row r="2567">
          <cell r="H2567" t="str">
            <v>SY040200</v>
          </cell>
        </row>
        <row r="2568">
          <cell r="H2568" t="str">
            <v>SY040200</v>
          </cell>
        </row>
        <row r="2569">
          <cell r="H2569" t="str">
            <v>SY040200</v>
          </cell>
        </row>
        <row r="2570">
          <cell r="H2570" t="str">
            <v>SY040200</v>
          </cell>
        </row>
        <row r="2571">
          <cell r="H2571" t="str">
            <v>SY040200</v>
          </cell>
        </row>
        <row r="2572">
          <cell r="H2572" t="str">
            <v>SY040200</v>
          </cell>
        </row>
        <row r="2573">
          <cell r="H2573" t="str">
            <v>SY040200</v>
          </cell>
        </row>
        <row r="2574">
          <cell r="H2574" t="str">
            <v>SY040200</v>
          </cell>
        </row>
        <row r="2575">
          <cell r="H2575" t="str">
            <v>SY040200</v>
          </cell>
        </row>
        <row r="2576">
          <cell r="H2576" t="str">
            <v>SY040200</v>
          </cell>
        </row>
        <row r="2577">
          <cell r="H2577" t="str">
            <v>SY040200</v>
          </cell>
        </row>
        <row r="2578">
          <cell r="H2578" t="str">
            <v>SY040200</v>
          </cell>
        </row>
        <row r="2579">
          <cell r="H2579" t="str">
            <v>SY040200</v>
          </cell>
        </row>
        <row r="2580">
          <cell r="H2580" t="str">
            <v>SY040200</v>
          </cell>
        </row>
        <row r="2581">
          <cell r="H2581" t="str">
            <v>SY040200</v>
          </cell>
        </row>
        <row r="2582">
          <cell r="H2582" t="str">
            <v>SY040200</v>
          </cell>
        </row>
        <row r="2583">
          <cell r="H2583" t="str">
            <v>SY040200</v>
          </cell>
        </row>
        <row r="2584">
          <cell r="H2584" t="str">
            <v>SY040200</v>
          </cell>
        </row>
        <row r="2585">
          <cell r="H2585" t="str">
            <v>SY040200</v>
          </cell>
        </row>
        <row r="2586">
          <cell r="H2586" t="str">
            <v>SY040200</v>
          </cell>
        </row>
        <row r="2587">
          <cell r="H2587" t="str">
            <v>SY040200</v>
          </cell>
        </row>
        <row r="2588">
          <cell r="H2588" t="str">
            <v>SY040200</v>
          </cell>
        </row>
        <row r="2589">
          <cell r="H2589" t="str">
            <v>SY040200</v>
          </cell>
        </row>
        <row r="2590">
          <cell r="H2590" t="str">
            <v>SY040200</v>
          </cell>
        </row>
        <row r="2591">
          <cell r="H2591" t="str">
            <v>SY040200</v>
          </cell>
        </row>
        <row r="2592">
          <cell r="H2592" t="str">
            <v>SY040200</v>
          </cell>
        </row>
        <row r="2593">
          <cell r="H2593" t="str">
            <v>SY040200</v>
          </cell>
        </row>
        <row r="2594">
          <cell r="H2594" t="str">
            <v>SY040200</v>
          </cell>
        </row>
        <row r="2595">
          <cell r="H2595" t="str">
            <v>SY040200</v>
          </cell>
        </row>
        <row r="2596">
          <cell r="H2596" t="str">
            <v>SY040200</v>
          </cell>
        </row>
        <row r="2597">
          <cell r="H2597" t="str">
            <v>SY040200</v>
          </cell>
        </row>
        <row r="2598">
          <cell r="H2598" t="str">
            <v>SY040200</v>
          </cell>
        </row>
        <row r="2599">
          <cell r="H2599" t="str">
            <v>SY040300</v>
          </cell>
        </row>
        <row r="2600">
          <cell r="H2600" t="str">
            <v>SY040300</v>
          </cell>
        </row>
        <row r="2601">
          <cell r="H2601" t="str">
            <v>SY040300</v>
          </cell>
        </row>
        <row r="2602">
          <cell r="H2602" t="str">
            <v>SY040300</v>
          </cell>
        </row>
        <row r="2603">
          <cell r="H2603" t="str">
            <v>SY040300</v>
          </cell>
        </row>
        <row r="2604">
          <cell r="H2604" t="str">
            <v>SY040300</v>
          </cell>
        </row>
        <row r="2605">
          <cell r="H2605" t="str">
            <v>SY040300</v>
          </cell>
        </row>
        <row r="2606">
          <cell r="H2606" t="str">
            <v>SY040300</v>
          </cell>
        </row>
        <row r="2607">
          <cell r="H2607" t="str">
            <v>SY040300</v>
          </cell>
        </row>
        <row r="2608">
          <cell r="H2608" t="str">
            <v>SY040300</v>
          </cell>
        </row>
        <row r="2609">
          <cell r="H2609" t="str">
            <v>SY040300</v>
          </cell>
        </row>
        <row r="2610">
          <cell r="H2610" t="str">
            <v>SY040300</v>
          </cell>
        </row>
        <row r="2611">
          <cell r="H2611" t="str">
            <v>SY040300</v>
          </cell>
        </row>
        <row r="2612">
          <cell r="H2612" t="str">
            <v>SY040300</v>
          </cell>
        </row>
        <row r="2613">
          <cell r="H2613" t="str">
            <v>SY040300</v>
          </cell>
        </row>
        <row r="2614">
          <cell r="H2614" t="str">
            <v>SY040300</v>
          </cell>
        </row>
        <row r="2615">
          <cell r="H2615" t="str">
            <v>SY040300</v>
          </cell>
        </row>
        <row r="2616">
          <cell r="H2616" t="str">
            <v>SY040300</v>
          </cell>
        </row>
        <row r="2617">
          <cell r="H2617" t="str">
            <v>SY040300</v>
          </cell>
        </row>
        <row r="2618">
          <cell r="H2618" t="str">
            <v>SY040300</v>
          </cell>
        </row>
        <row r="2619">
          <cell r="H2619" t="str">
            <v>SY040300</v>
          </cell>
        </row>
        <row r="2620">
          <cell r="H2620" t="str">
            <v>SY040300</v>
          </cell>
        </row>
        <row r="2621">
          <cell r="H2621" t="str">
            <v>SY040300</v>
          </cell>
        </row>
        <row r="2622">
          <cell r="H2622" t="str">
            <v>SY040300</v>
          </cell>
        </row>
        <row r="2623">
          <cell r="H2623" t="str">
            <v>SY040300</v>
          </cell>
        </row>
        <row r="2624">
          <cell r="H2624" t="str">
            <v>SY040300</v>
          </cell>
        </row>
        <row r="2625">
          <cell r="H2625" t="str">
            <v>SY040300</v>
          </cell>
        </row>
        <row r="2626">
          <cell r="H2626" t="str">
            <v>SY040300</v>
          </cell>
        </row>
        <row r="2627">
          <cell r="H2627" t="str">
            <v>SY040300</v>
          </cell>
        </row>
        <row r="2628">
          <cell r="H2628" t="str">
            <v>SY040300</v>
          </cell>
        </row>
        <row r="2629">
          <cell r="H2629" t="str">
            <v>SY040300</v>
          </cell>
        </row>
        <row r="2630">
          <cell r="H2630" t="str">
            <v>SY040300</v>
          </cell>
        </row>
        <row r="2631">
          <cell r="H2631" t="str">
            <v>SY040300</v>
          </cell>
        </row>
        <row r="2632">
          <cell r="H2632" t="str">
            <v>SY040300</v>
          </cell>
        </row>
        <row r="2633">
          <cell r="H2633" t="str">
            <v>SY040300</v>
          </cell>
        </row>
        <row r="2634">
          <cell r="H2634" t="str">
            <v>SY040300</v>
          </cell>
        </row>
        <row r="2635">
          <cell r="H2635" t="str">
            <v>SY040300</v>
          </cell>
        </row>
        <row r="2636">
          <cell r="H2636" t="str">
            <v>SY040300</v>
          </cell>
        </row>
        <row r="2637">
          <cell r="H2637" t="str">
            <v>SY040300</v>
          </cell>
        </row>
        <row r="2638">
          <cell r="H2638" t="str">
            <v>SY040300</v>
          </cell>
        </row>
        <row r="2639">
          <cell r="H2639" t="str">
            <v>SY040300</v>
          </cell>
        </row>
        <row r="2640">
          <cell r="H2640" t="str">
            <v>SY040301</v>
          </cell>
        </row>
        <row r="2641">
          <cell r="H2641" t="str">
            <v>SY040301</v>
          </cell>
        </row>
        <row r="2642">
          <cell r="H2642" t="str">
            <v>SY040301</v>
          </cell>
        </row>
        <row r="2643">
          <cell r="H2643" t="str">
            <v>SY040301</v>
          </cell>
        </row>
        <row r="2644">
          <cell r="H2644" t="str">
            <v>SY040301</v>
          </cell>
        </row>
        <row r="2645">
          <cell r="H2645" t="str">
            <v>SY040301</v>
          </cell>
        </row>
        <row r="2646">
          <cell r="H2646" t="str">
            <v>SY040301</v>
          </cell>
        </row>
        <row r="2647">
          <cell r="H2647" t="str">
            <v>SY040301</v>
          </cell>
        </row>
        <row r="2648">
          <cell r="H2648" t="str">
            <v>SY040301</v>
          </cell>
        </row>
        <row r="2649">
          <cell r="H2649" t="str">
            <v>SY040301</v>
          </cell>
        </row>
        <row r="2650">
          <cell r="H2650" t="str">
            <v>SY040301</v>
          </cell>
        </row>
        <row r="2651">
          <cell r="H2651" t="str">
            <v>SY040301</v>
          </cell>
        </row>
        <row r="2652">
          <cell r="H2652" t="str">
            <v>SY040301</v>
          </cell>
        </row>
        <row r="2653">
          <cell r="H2653" t="str">
            <v>SY040301</v>
          </cell>
        </row>
        <row r="2654">
          <cell r="H2654" t="str">
            <v>SY040301</v>
          </cell>
        </row>
        <row r="2655">
          <cell r="H2655" t="str">
            <v>SY040301</v>
          </cell>
        </row>
        <row r="2656">
          <cell r="H2656" t="str">
            <v>SY040301</v>
          </cell>
        </row>
        <row r="2657">
          <cell r="H2657" t="str">
            <v>SY040301</v>
          </cell>
        </row>
        <row r="2658">
          <cell r="H2658" t="str">
            <v>SY040301</v>
          </cell>
        </row>
        <row r="2659">
          <cell r="H2659" t="str">
            <v>SY040301</v>
          </cell>
        </row>
        <row r="2660">
          <cell r="H2660" t="str">
            <v>SY040301</v>
          </cell>
        </row>
        <row r="2661">
          <cell r="H2661" t="str">
            <v>SY040301</v>
          </cell>
        </row>
        <row r="2662">
          <cell r="H2662" t="str">
            <v>SY040301</v>
          </cell>
        </row>
        <row r="2663">
          <cell r="H2663" t="str">
            <v>SY040301</v>
          </cell>
        </row>
        <row r="2664">
          <cell r="H2664" t="str">
            <v>SY040303</v>
          </cell>
        </row>
        <row r="2665">
          <cell r="H2665" t="str">
            <v>SY040303</v>
          </cell>
        </row>
        <row r="2666">
          <cell r="H2666" t="str">
            <v>SY040303</v>
          </cell>
        </row>
        <row r="2667">
          <cell r="H2667" t="str">
            <v>SY040303</v>
          </cell>
        </row>
        <row r="2668">
          <cell r="H2668" t="str">
            <v>SY040303</v>
          </cell>
        </row>
        <row r="2669">
          <cell r="H2669" t="str">
            <v>SY040303</v>
          </cell>
        </row>
        <row r="2670">
          <cell r="H2670" t="str">
            <v>SY040303</v>
          </cell>
        </row>
        <row r="2671">
          <cell r="H2671" t="str">
            <v>SY040303</v>
          </cell>
        </row>
        <row r="2672">
          <cell r="H2672" t="str">
            <v>SY040303</v>
          </cell>
        </row>
        <row r="2673">
          <cell r="H2673" t="str">
            <v>SY040303</v>
          </cell>
        </row>
        <row r="2674">
          <cell r="H2674" t="str">
            <v>SY040303</v>
          </cell>
        </row>
        <row r="2675">
          <cell r="H2675" t="str">
            <v>SY040303</v>
          </cell>
        </row>
        <row r="2676">
          <cell r="H2676" t="str">
            <v>SY040303</v>
          </cell>
        </row>
        <row r="2677">
          <cell r="H2677" t="str">
            <v>SY040303</v>
          </cell>
        </row>
        <row r="2678">
          <cell r="H2678" t="str">
            <v>SY040303</v>
          </cell>
        </row>
        <row r="2679">
          <cell r="H2679" t="str">
            <v>SY040303</v>
          </cell>
        </row>
        <row r="2680">
          <cell r="H2680" t="str">
            <v>SY040303</v>
          </cell>
        </row>
        <row r="2681">
          <cell r="H2681" t="str">
            <v>SY040303</v>
          </cell>
        </row>
        <row r="2682">
          <cell r="H2682" t="str">
            <v>SY040303</v>
          </cell>
        </row>
        <row r="2683">
          <cell r="H2683" t="str">
            <v>SY040304</v>
          </cell>
        </row>
        <row r="2684">
          <cell r="H2684" t="str">
            <v>SY040304</v>
          </cell>
        </row>
        <row r="2685">
          <cell r="H2685" t="str">
            <v>SY040304</v>
          </cell>
        </row>
        <row r="2686">
          <cell r="H2686" t="str">
            <v>SY040304</v>
          </cell>
        </row>
        <row r="2687">
          <cell r="H2687" t="str">
            <v>SY040304</v>
          </cell>
        </row>
        <row r="2688">
          <cell r="H2688" t="str">
            <v>SY040304</v>
          </cell>
        </row>
        <row r="2689">
          <cell r="H2689" t="str">
            <v>SY040304</v>
          </cell>
        </row>
        <row r="2690">
          <cell r="H2690" t="str">
            <v>SY040304</v>
          </cell>
        </row>
        <row r="2691">
          <cell r="H2691" t="str">
            <v>SY040304</v>
          </cell>
        </row>
        <row r="2692">
          <cell r="H2692" t="str">
            <v>SY040304</v>
          </cell>
        </row>
        <row r="2693">
          <cell r="H2693" t="str">
            <v>SY040304</v>
          </cell>
        </row>
        <row r="2694">
          <cell r="H2694" t="str">
            <v>SY040304</v>
          </cell>
        </row>
        <row r="2695">
          <cell r="H2695" t="str">
            <v>SY040304</v>
          </cell>
        </row>
        <row r="2696">
          <cell r="H2696" t="str">
            <v>SY040304</v>
          </cell>
        </row>
        <row r="2697">
          <cell r="H2697" t="str">
            <v>SY040304</v>
          </cell>
        </row>
        <row r="2698">
          <cell r="H2698" t="str">
            <v>SY040304</v>
          </cell>
        </row>
        <row r="2699">
          <cell r="H2699" t="str">
            <v>SY040304</v>
          </cell>
        </row>
        <row r="2700">
          <cell r="H2700" t="str">
            <v>SY040304</v>
          </cell>
        </row>
        <row r="2701">
          <cell r="H2701" t="str">
            <v>SY040400</v>
          </cell>
        </row>
        <row r="2702">
          <cell r="H2702" t="str">
            <v>SY040400</v>
          </cell>
        </row>
        <row r="2703">
          <cell r="H2703" t="str">
            <v>SY040400</v>
          </cell>
        </row>
        <row r="2704">
          <cell r="H2704" t="str">
            <v>SY040400</v>
          </cell>
        </row>
        <row r="2705">
          <cell r="H2705" t="str">
            <v>SY040400</v>
          </cell>
        </row>
        <row r="2706">
          <cell r="H2706" t="str">
            <v>SY040400</v>
          </cell>
        </row>
        <row r="2707">
          <cell r="H2707" t="str">
            <v>SY040400</v>
          </cell>
        </row>
        <row r="2708">
          <cell r="H2708" t="str">
            <v>SY040400</v>
          </cell>
        </row>
        <row r="2709">
          <cell r="H2709" t="str">
            <v>SY040400</v>
          </cell>
        </row>
        <row r="2710">
          <cell r="H2710" t="str">
            <v>SY040400</v>
          </cell>
        </row>
        <row r="2711">
          <cell r="H2711" t="str">
            <v>SY040400</v>
          </cell>
        </row>
        <row r="2712">
          <cell r="H2712" t="str">
            <v>SY040400</v>
          </cell>
        </row>
        <row r="2713">
          <cell r="H2713" t="str">
            <v>SY040400</v>
          </cell>
        </row>
        <row r="2714">
          <cell r="H2714" t="str">
            <v>SY040400</v>
          </cell>
        </row>
        <row r="2715">
          <cell r="H2715" t="str">
            <v>SY040400</v>
          </cell>
        </row>
        <row r="2716">
          <cell r="H2716" t="str">
            <v>SY040400</v>
          </cell>
        </row>
        <row r="2717">
          <cell r="H2717" t="str">
            <v>SY040400</v>
          </cell>
        </row>
        <row r="2718">
          <cell r="H2718" t="str">
            <v>SY040400</v>
          </cell>
        </row>
        <row r="2719">
          <cell r="H2719" t="str">
            <v>SY040400</v>
          </cell>
        </row>
        <row r="2720">
          <cell r="H2720" t="str">
            <v>SY040400</v>
          </cell>
        </row>
        <row r="2721">
          <cell r="H2721" t="str">
            <v>SY040401</v>
          </cell>
        </row>
        <row r="2722">
          <cell r="H2722" t="str">
            <v>SY040401</v>
          </cell>
        </row>
        <row r="2723">
          <cell r="H2723" t="str">
            <v>SY040401</v>
          </cell>
        </row>
        <row r="2724">
          <cell r="H2724" t="str">
            <v>SY040401</v>
          </cell>
        </row>
        <row r="2725">
          <cell r="H2725" t="str">
            <v>SY040401</v>
          </cell>
        </row>
        <row r="2726">
          <cell r="H2726" t="str">
            <v>SY040401</v>
          </cell>
        </row>
        <row r="2727">
          <cell r="H2727" t="str">
            <v>SY040401</v>
          </cell>
        </row>
        <row r="2728">
          <cell r="H2728" t="str">
            <v>SY040401</v>
          </cell>
        </row>
        <row r="2729">
          <cell r="H2729" t="str">
            <v>SY040401</v>
          </cell>
        </row>
        <row r="2730">
          <cell r="H2730" t="str">
            <v>SY040401</v>
          </cell>
        </row>
        <row r="2731">
          <cell r="H2731" t="str">
            <v>SY040401</v>
          </cell>
        </row>
        <row r="2732">
          <cell r="H2732" t="str">
            <v>SY040401</v>
          </cell>
        </row>
        <row r="2733">
          <cell r="H2733" t="str">
            <v>SY040401</v>
          </cell>
        </row>
        <row r="2734">
          <cell r="H2734" t="str">
            <v>SY040401</v>
          </cell>
        </row>
        <row r="2735">
          <cell r="H2735" t="str">
            <v>SY040401</v>
          </cell>
        </row>
        <row r="2736">
          <cell r="H2736" t="str">
            <v>SY040401</v>
          </cell>
        </row>
        <row r="2737">
          <cell r="H2737" t="str">
            <v>SY040401</v>
          </cell>
        </row>
        <row r="2738">
          <cell r="H2738" t="str">
            <v>SY040401</v>
          </cell>
        </row>
        <row r="2739">
          <cell r="H2739" t="str">
            <v>SY040500</v>
          </cell>
        </row>
        <row r="2740">
          <cell r="H2740" t="str">
            <v>SY040500</v>
          </cell>
        </row>
        <row r="2741">
          <cell r="H2741" t="str">
            <v>SY040500</v>
          </cell>
        </row>
        <row r="2742">
          <cell r="H2742" t="str">
            <v>SY040500</v>
          </cell>
        </row>
        <row r="2743">
          <cell r="H2743" t="str">
            <v>SY040500</v>
          </cell>
        </row>
        <row r="2744">
          <cell r="H2744" t="str">
            <v>SY040500</v>
          </cell>
        </row>
        <row r="2745">
          <cell r="H2745" t="str">
            <v>SY040500</v>
          </cell>
        </row>
        <row r="2746">
          <cell r="H2746" t="str">
            <v>SY040500</v>
          </cell>
        </row>
        <row r="2747">
          <cell r="H2747" t="str">
            <v>SY040500</v>
          </cell>
        </row>
        <row r="2748">
          <cell r="H2748" t="str">
            <v>SY040500</v>
          </cell>
        </row>
        <row r="2749">
          <cell r="H2749" t="str">
            <v>SY040500</v>
          </cell>
        </row>
        <row r="2750">
          <cell r="H2750" t="str">
            <v>SY040500</v>
          </cell>
        </row>
        <row r="2751">
          <cell r="H2751" t="str">
            <v>SY040500</v>
          </cell>
        </row>
        <row r="2752">
          <cell r="H2752" t="str">
            <v>SY040501</v>
          </cell>
        </row>
        <row r="2753">
          <cell r="H2753" t="str">
            <v>SY040501</v>
          </cell>
        </row>
        <row r="2754">
          <cell r="H2754" t="str">
            <v>SY040501</v>
          </cell>
        </row>
        <row r="2755">
          <cell r="H2755" t="str">
            <v>SY040501</v>
          </cell>
        </row>
        <row r="2756">
          <cell r="H2756" t="str">
            <v>SY040501</v>
          </cell>
        </row>
        <row r="2757">
          <cell r="H2757" t="str">
            <v>SY040501</v>
          </cell>
        </row>
        <row r="2758">
          <cell r="H2758" t="str">
            <v>SY040501</v>
          </cell>
        </row>
        <row r="2759">
          <cell r="H2759" t="str">
            <v>SY040501</v>
          </cell>
        </row>
        <row r="2760">
          <cell r="H2760" t="str">
            <v>SY040501</v>
          </cell>
        </row>
        <row r="2761">
          <cell r="H2761" t="str">
            <v>SY040501</v>
          </cell>
        </row>
        <row r="2762">
          <cell r="H2762" t="str">
            <v>SY040501</v>
          </cell>
        </row>
        <row r="2763">
          <cell r="H2763" t="str">
            <v>SY040600</v>
          </cell>
        </row>
        <row r="2764">
          <cell r="H2764" t="str">
            <v>SY040600</v>
          </cell>
        </row>
        <row r="2765">
          <cell r="H2765" t="str">
            <v>SY040600</v>
          </cell>
        </row>
        <row r="2766">
          <cell r="H2766" t="str">
            <v>SY040600</v>
          </cell>
        </row>
        <row r="2767">
          <cell r="H2767" t="str">
            <v>SY040600</v>
          </cell>
        </row>
        <row r="2768">
          <cell r="H2768" t="str">
            <v>SY040600</v>
          </cell>
        </row>
        <row r="2769">
          <cell r="H2769" t="str">
            <v>SY040600</v>
          </cell>
        </row>
        <row r="2770">
          <cell r="H2770" t="str">
            <v>SY040600</v>
          </cell>
        </row>
        <row r="2771">
          <cell r="H2771" t="str">
            <v>SY040600</v>
          </cell>
        </row>
        <row r="2772">
          <cell r="H2772" t="str">
            <v>SY040600</v>
          </cell>
        </row>
        <row r="2773">
          <cell r="H2773" t="str">
            <v>SY040600</v>
          </cell>
        </row>
        <row r="2774">
          <cell r="H2774" t="str">
            <v>SY040600</v>
          </cell>
        </row>
        <row r="2775">
          <cell r="H2775" t="str">
            <v>SY040600</v>
          </cell>
        </row>
        <row r="2776">
          <cell r="H2776" t="str">
            <v>SY040600</v>
          </cell>
        </row>
        <row r="2777">
          <cell r="H2777" t="str">
            <v>SY040600</v>
          </cell>
        </row>
        <row r="2778">
          <cell r="H2778" t="str">
            <v>SY040600</v>
          </cell>
        </row>
        <row r="2779">
          <cell r="H2779" t="str">
            <v>SY040600</v>
          </cell>
        </row>
        <row r="2780">
          <cell r="H2780" t="str">
            <v>SY040600</v>
          </cell>
        </row>
        <row r="2781">
          <cell r="H2781" t="str">
            <v>SY040600</v>
          </cell>
        </row>
        <row r="2782">
          <cell r="H2782" t="str">
            <v>SY040600</v>
          </cell>
        </row>
        <row r="2783">
          <cell r="H2783" t="str">
            <v>SY040600</v>
          </cell>
        </row>
        <row r="2784">
          <cell r="H2784" t="str">
            <v>SY040600</v>
          </cell>
        </row>
        <row r="2785">
          <cell r="H2785" t="str">
            <v>SY040600</v>
          </cell>
        </row>
        <row r="2786">
          <cell r="H2786" t="str">
            <v>SY040600</v>
          </cell>
        </row>
        <row r="2787">
          <cell r="H2787" t="str">
            <v>SY040600</v>
          </cell>
        </row>
        <row r="2788">
          <cell r="H2788" t="str">
            <v>SY040600</v>
          </cell>
        </row>
        <row r="2789">
          <cell r="H2789" t="str">
            <v>SY040600</v>
          </cell>
        </row>
        <row r="2790">
          <cell r="H2790" t="str">
            <v>SY040600</v>
          </cell>
        </row>
        <row r="2791">
          <cell r="H2791" t="str">
            <v>SY040600</v>
          </cell>
        </row>
        <row r="2792">
          <cell r="H2792" t="str">
            <v>SY040601</v>
          </cell>
        </row>
        <row r="2793">
          <cell r="H2793" t="str">
            <v>SY040601</v>
          </cell>
        </row>
        <row r="2794">
          <cell r="H2794" t="str">
            <v>SY040601</v>
          </cell>
        </row>
        <row r="2795">
          <cell r="H2795" t="str">
            <v>SY040601</v>
          </cell>
        </row>
        <row r="2796">
          <cell r="H2796" t="str">
            <v>SY040601</v>
          </cell>
        </row>
        <row r="2797">
          <cell r="H2797" t="str">
            <v>SY040601</v>
          </cell>
        </row>
        <row r="2798">
          <cell r="H2798" t="str">
            <v>SY040601</v>
          </cell>
        </row>
        <row r="2799">
          <cell r="H2799" t="str">
            <v>SY040601</v>
          </cell>
        </row>
        <row r="2800">
          <cell r="H2800" t="str">
            <v>SY040601</v>
          </cell>
        </row>
        <row r="2801">
          <cell r="H2801" t="str">
            <v>SY040601</v>
          </cell>
        </row>
        <row r="2802">
          <cell r="H2802" t="str">
            <v>SY040601</v>
          </cell>
        </row>
        <row r="2803">
          <cell r="H2803" t="str">
            <v>SY040601</v>
          </cell>
        </row>
        <row r="2804">
          <cell r="H2804" t="str">
            <v>SY040601</v>
          </cell>
        </row>
        <row r="2805">
          <cell r="H2805" t="str">
            <v>SY040601</v>
          </cell>
        </row>
        <row r="2806">
          <cell r="H2806" t="str">
            <v>SY040601</v>
          </cell>
        </row>
        <row r="2807">
          <cell r="H2807" t="str">
            <v>SY040601</v>
          </cell>
        </row>
        <row r="2808">
          <cell r="H2808" t="str">
            <v>SY040601</v>
          </cell>
        </row>
        <row r="2809">
          <cell r="H2809" t="str">
            <v>SY040601</v>
          </cell>
        </row>
        <row r="2810">
          <cell r="H2810" t="str">
            <v>SY040601</v>
          </cell>
        </row>
        <row r="2811">
          <cell r="H2811" t="str">
            <v>SY040601</v>
          </cell>
        </row>
        <row r="2812">
          <cell r="H2812" t="str">
            <v>SY040601</v>
          </cell>
        </row>
        <row r="2813">
          <cell r="H2813" t="str">
            <v>SY040601</v>
          </cell>
        </row>
        <row r="2814">
          <cell r="H2814" t="str">
            <v>SY040601</v>
          </cell>
        </row>
        <row r="2815">
          <cell r="H2815" t="str">
            <v>SY040601</v>
          </cell>
        </row>
        <row r="2816">
          <cell r="H2816" t="str">
            <v>SY040601</v>
          </cell>
        </row>
        <row r="2817">
          <cell r="H2817" t="str">
            <v>SY040601</v>
          </cell>
        </row>
        <row r="2818">
          <cell r="H2818" t="str">
            <v>SY040601</v>
          </cell>
        </row>
        <row r="2819">
          <cell r="H2819" t="str">
            <v>SY040601</v>
          </cell>
        </row>
        <row r="2820">
          <cell r="H2820" t="str">
            <v>SY040601</v>
          </cell>
        </row>
        <row r="2821">
          <cell r="H2821" t="str">
            <v>SY040601</v>
          </cell>
        </row>
        <row r="2822">
          <cell r="H2822" t="str">
            <v>SY040601</v>
          </cell>
        </row>
        <row r="2823">
          <cell r="H2823" t="str">
            <v>SY040601</v>
          </cell>
        </row>
        <row r="2824">
          <cell r="H2824" t="str">
            <v>SY040601</v>
          </cell>
        </row>
        <row r="2825">
          <cell r="H2825" t="str">
            <v>SY040601</v>
          </cell>
        </row>
        <row r="2826">
          <cell r="H2826" t="str">
            <v>SY040601</v>
          </cell>
        </row>
        <row r="2827">
          <cell r="H2827" t="str">
            <v>SY040601</v>
          </cell>
        </row>
        <row r="2828">
          <cell r="H2828" t="str">
            <v>SY040601</v>
          </cell>
        </row>
        <row r="2829">
          <cell r="H2829" t="str">
            <v>SY040601</v>
          </cell>
        </row>
        <row r="2830">
          <cell r="H2830" t="str">
            <v>SY040601</v>
          </cell>
        </row>
        <row r="2831">
          <cell r="H2831" t="str">
            <v>SY040601</v>
          </cell>
        </row>
        <row r="2832">
          <cell r="H2832" t="str">
            <v>SY040601</v>
          </cell>
        </row>
        <row r="2833">
          <cell r="H2833" t="str">
            <v>SY040601</v>
          </cell>
        </row>
        <row r="2834">
          <cell r="H2834" t="str">
            <v>SY040601</v>
          </cell>
        </row>
        <row r="2835">
          <cell r="H2835" t="str">
            <v>SY040601</v>
          </cell>
        </row>
        <row r="2836">
          <cell r="H2836" t="str">
            <v>SY040601</v>
          </cell>
        </row>
        <row r="2837">
          <cell r="H2837" t="str">
            <v>SY040601</v>
          </cell>
        </row>
        <row r="2838">
          <cell r="H2838" t="str">
            <v>SY040601</v>
          </cell>
        </row>
        <row r="2839">
          <cell r="H2839" t="str">
            <v>SY040601</v>
          </cell>
        </row>
        <row r="2840">
          <cell r="H2840" t="str">
            <v>SY040601</v>
          </cell>
        </row>
        <row r="2841">
          <cell r="H2841" t="str">
            <v>SY040601</v>
          </cell>
        </row>
        <row r="2842">
          <cell r="H2842" t="str">
            <v>SY040601</v>
          </cell>
        </row>
        <row r="2843">
          <cell r="H2843" t="str">
            <v>SY040601</v>
          </cell>
        </row>
        <row r="2844">
          <cell r="H2844" t="str">
            <v>SY040601</v>
          </cell>
        </row>
        <row r="2845">
          <cell r="H2845" t="str">
            <v>SY040601</v>
          </cell>
        </row>
        <row r="2846">
          <cell r="H2846" t="str">
            <v>SY040601</v>
          </cell>
        </row>
        <row r="2847">
          <cell r="H2847" t="str">
            <v>SY040601</v>
          </cell>
        </row>
        <row r="2848">
          <cell r="H2848" t="str">
            <v>SY040601</v>
          </cell>
        </row>
        <row r="2849">
          <cell r="H2849" t="str">
            <v>SY040601</v>
          </cell>
        </row>
        <row r="2850">
          <cell r="H2850" t="str">
            <v>SY040601</v>
          </cell>
        </row>
        <row r="2851">
          <cell r="H2851" t="str">
            <v>SY040601</v>
          </cell>
        </row>
        <row r="2852">
          <cell r="H2852" t="str">
            <v>SY040601</v>
          </cell>
        </row>
        <row r="2853">
          <cell r="H2853" t="str">
            <v>SY040601</v>
          </cell>
        </row>
        <row r="2854">
          <cell r="H2854" t="str">
            <v>SY040601</v>
          </cell>
        </row>
        <row r="2855">
          <cell r="H2855" t="str">
            <v>SY040601</v>
          </cell>
        </row>
        <row r="2856">
          <cell r="H2856" t="str">
            <v>SY040601</v>
          </cell>
        </row>
        <row r="2857">
          <cell r="H2857" t="str">
            <v>SY040601</v>
          </cell>
        </row>
        <row r="2858">
          <cell r="H2858" t="str">
            <v>SY040601</v>
          </cell>
        </row>
        <row r="2859">
          <cell r="H2859" t="str">
            <v>SY040601</v>
          </cell>
        </row>
        <row r="2860">
          <cell r="H2860" t="str">
            <v>SY040601</v>
          </cell>
        </row>
        <row r="2861">
          <cell r="H2861" t="str">
            <v>SY040601</v>
          </cell>
        </row>
        <row r="2862">
          <cell r="H2862" t="str">
            <v>SY040601</v>
          </cell>
        </row>
        <row r="2863">
          <cell r="H2863" t="str">
            <v>SY040601</v>
          </cell>
        </row>
        <row r="2864">
          <cell r="H2864" t="str">
            <v>SY040601</v>
          </cell>
        </row>
        <row r="2865">
          <cell r="H2865" t="str">
            <v>SY040601</v>
          </cell>
        </row>
        <row r="2866">
          <cell r="H2866" t="str">
            <v>SY040601</v>
          </cell>
        </row>
        <row r="2867">
          <cell r="H2867" t="str">
            <v>SY040601</v>
          </cell>
        </row>
        <row r="2868">
          <cell r="H2868" t="str">
            <v>SY040601</v>
          </cell>
        </row>
        <row r="2869">
          <cell r="H2869" t="str">
            <v>SY040601</v>
          </cell>
        </row>
        <row r="2870">
          <cell r="H2870" t="str">
            <v>SY040601</v>
          </cell>
        </row>
        <row r="2871">
          <cell r="H2871" t="str">
            <v>SY040601</v>
          </cell>
        </row>
        <row r="2872">
          <cell r="H2872" t="str">
            <v>SY050100</v>
          </cell>
        </row>
        <row r="2873">
          <cell r="H2873" t="str">
            <v>SY050100</v>
          </cell>
        </row>
        <row r="2874">
          <cell r="H2874" t="str">
            <v>SY050100</v>
          </cell>
        </row>
        <row r="2875">
          <cell r="H2875" t="str">
            <v>SY050100</v>
          </cell>
        </row>
        <row r="2876">
          <cell r="H2876" t="str">
            <v>SY050100</v>
          </cell>
        </row>
        <row r="2877">
          <cell r="H2877" t="str">
            <v>SY050100</v>
          </cell>
        </row>
        <row r="2878">
          <cell r="H2878" t="str">
            <v>SY050100</v>
          </cell>
        </row>
        <row r="2879">
          <cell r="H2879" t="str">
            <v>SY050100</v>
          </cell>
        </row>
        <row r="2880">
          <cell r="H2880" t="str">
            <v>SY050100</v>
          </cell>
        </row>
        <row r="2881">
          <cell r="H2881" t="str">
            <v>SY050100</v>
          </cell>
        </row>
        <row r="2882">
          <cell r="H2882" t="str">
            <v>SY050100</v>
          </cell>
        </row>
        <row r="2883">
          <cell r="H2883" t="str">
            <v>SY050100</v>
          </cell>
        </row>
        <row r="2884">
          <cell r="H2884" t="str">
            <v>SY050100</v>
          </cell>
        </row>
        <row r="2885">
          <cell r="H2885" t="str">
            <v>SY050100</v>
          </cell>
        </row>
        <row r="2886">
          <cell r="H2886" t="str">
            <v>SY050100</v>
          </cell>
        </row>
        <row r="2887">
          <cell r="H2887" t="str">
            <v>SY050100</v>
          </cell>
        </row>
        <row r="2888">
          <cell r="H2888" t="str">
            <v>SY050100</v>
          </cell>
        </row>
        <row r="2889">
          <cell r="H2889" t="str">
            <v>SY050100</v>
          </cell>
        </row>
        <row r="2890">
          <cell r="H2890" t="str">
            <v>SY050100</v>
          </cell>
        </row>
        <row r="2891">
          <cell r="H2891" t="str">
            <v>SY050100</v>
          </cell>
        </row>
        <row r="2892">
          <cell r="H2892" t="str">
            <v>SY050100</v>
          </cell>
        </row>
        <row r="2893">
          <cell r="H2893" t="str">
            <v>SY050100</v>
          </cell>
        </row>
        <row r="2894">
          <cell r="H2894" t="str">
            <v>SY050100</v>
          </cell>
        </row>
        <row r="2895">
          <cell r="H2895" t="str">
            <v>SY050100</v>
          </cell>
        </row>
        <row r="2896">
          <cell r="H2896" t="str">
            <v>SY050100</v>
          </cell>
        </row>
        <row r="2897">
          <cell r="H2897" t="str">
            <v>SY050100</v>
          </cell>
        </row>
        <row r="2898">
          <cell r="H2898" t="str">
            <v>SY050100</v>
          </cell>
        </row>
        <row r="2899">
          <cell r="H2899" t="str">
            <v>SY050100</v>
          </cell>
        </row>
        <row r="2900">
          <cell r="H2900" t="str">
            <v>SY050100</v>
          </cell>
        </row>
        <row r="2901">
          <cell r="H2901" t="str">
            <v>SY050100</v>
          </cell>
        </row>
        <row r="2902">
          <cell r="H2902" t="str">
            <v>SY050100</v>
          </cell>
        </row>
        <row r="2903">
          <cell r="H2903" t="str">
            <v>SY050100</v>
          </cell>
        </row>
        <row r="2904">
          <cell r="H2904" t="str">
            <v>SY050100</v>
          </cell>
        </row>
        <row r="2905">
          <cell r="H2905" t="str">
            <v>SY050100</v>
          </cell>
        </row>
        <row r="2906">
          <cell r="H2906" t="str">
            <v>SY050100</v>
          </cell>
        </row>
        <row r="2907">
          <cell r="H2907" t="str">
            <v>SY050100</v>
          </cell>
        </row>
        <row r="2908">
          <cell r="H2908" t="str">
            <v>SY050100</v>
          </cell>
        </row>
        <row r="2909">
          <cell r="H2909" t="str">
            <v>SY050100</v>
          </cell>
        </row>
        <row r="2910">
          <cell r="H2910" t="str">
            <v>SY050100</v>
          </cell>
        </row>
        <row r="2911">
          <cell r="H2911" t="str">
            <v>SY050100</v>
          </cell>
        </row>
        <row r="2912">
          <cell r="H2912" t="str">
            <v>SY050100</v>
          </cell>
        </row>
        <row r="2913">
          <cell r="H2913" t="str">
            <v>SY050100</v>
          </cell>
        </row>
        <row r="2914">
          <cell r="H2914" t="str">
            <v>SY050100</v>
          </cell>
        </row>
        <row r="2915">
          <cell r="H2915" t="str">
            <v>SY050100</v>
          </cell>
        </row>
        <row r="2916">
          <cell r="H2916" t="str">
            <v>SY050100</v>
          </cell>
        </row>
        <row r="2917">
          <cell r="H2917" t="str">
            <v>SY050100</v>
          </cell>
        </row>
        <row r="2918">
          <cell r="H2918" t="str">
            <v>SY050100</v>
          </cell>
        </row>
        <row r="2919">
          <cell r="H2919" t="str">
            <v>SY050100</v>
          </cell>
        </row>
        <row r="2920">
          <cell r="H2920" t="str">
            <v>SY050100</v>
          </cell>
        </row>
        <row r="2921">
          <cell r="H2921" t="str">
            <v>SY050100</v>
          </cell>
        </row>
        <row r="2922">
          <cell r="H2922" t="str">
            <v>SY050100</v>
          </cell>
        </row>
        <row r="2923">
          <cell r="H2923" t="str">
            <v>SY050100</v>
          </cell>
        </row>
        <row r="2924">
          <cell r="H2924" t="str">
            <v>SY050100</v>
          </cell>
        </row>
        <row r="2925">
          <cell r="H2925" t="str">
            <v>SY050100</v>
          </cell>
        </row>
        <row r="2926">
          <cell r="H2926" t="str">
            <v>SY050100</v>
          </cell>
        </row>
        <row r="2927">
          <cell r="H2927" t="str">
            <v>SY050100</v>
          </cell>
        </row>
        <row r="2928">
          <cell r="H2928" t="str">
            <v>SY050100</v>
          </cell>
        </row>
        <row r="2929">
          <cell r="H2929" t="str">
            <v>SY050100</v>
          </cell>
        </row>
        <row r="2930">
          <cell r="H2930" t="str">
            <v>SY050100</v>
          </cell>
        </row>
        <row r="2931">
          <cell r="H2931" t="str">
            <v>SY050100</v>
          </cell>
        </row>
        <row r="2932">
          <cell r="H2932" t="str">
            <v>SY050100</v>
          </cell>
        </row>
        <row r="2933">
          <cell r="H2933" t="str">
            <v>SY050100</v>
          </cell>
        </row>
        <row r="2934">
          <cell r="H2934" t="str">
            <v>SY050100</v>
          </cell>
        </row>
        <row r="2935">
          <cell r="H2935" t="str">
            <v>SY050100</v>
          </cell>
        </row>
        <row r="2936">
          <cell r="H2936" t="str">
            <v>SY050100</v>
          </cell>
        </row>
        <row r="2937">
          <cell r="H2937" t="str">
            <v>SY050100</v>
          </cell>
        </row>
        <row r="2938">
          <cell r="H2938" t="str">
            <v>SY050100</v>
          </cell>
        </row>
        <row r="2939">
          <cell r="H2939" t="str">
            <v>SY050100</v>
          </cell>
        </row>
        <row r="2940">
          <cell r="H2940" t="str">
            <v>SY050100</v>
          </cell>
        </row>
        <row r="2941">
          <cell r="H2941" t="str">
            <v>SY050100</v>
          </cell>
        </row>
        <row r="2942">
          <cell r="H2942" t="str">
            <v>SY050100</v>
          </cell>
        </row>
        <row r="2943">
          <cell r="H2943" t="str">
            <v>SY050100</v>
          </cell>
        </row>
        <row r="2944">
          <cell r="H2944" t="str">
            <v>SY050100</v>
          </cell>
        </row>
        <row r="2945">
          <cell r="H2945" t="str">
            <v>SY050100</v>
          </cell>
        </row>
        <row r="2946">
          <cell r="H2946" t="str">
            <v>SY050100</v>
          </cell>
        </row>
        <row r="2947">
          <cell r="H2947" t="str">
            <v>SY050100</v>
          </cell>
        </row>
        <row r="2948">
          <cell r="H2948" t="str">
            <v>SY050100</v>
          </cell>
        </row>
        <row r="2949">
          <cell r="H2949" t="str">
            <v>SY050100</v>
          </cell>
        </row>
        <row r="2950">
          <cell r="H2950" t="str">
            <v>SY050100</v>
          </cell>
        </row>
        <row r="2951">
          <cell r="H2951" t="str">
            <v>SY050100</v>
          </cell>
        </row>
        <row r="2952">
          <cell r="H2952" t="str">
            <v>SY050100</v>
          </cell>
        </row>
        <row r="2953">
          <cell r="H2953" t="str">
            <v>SY050100</v>
          </cell>
        </row>
        <row r="2954">
          <cell r="H2954" t="str">
            <v>SY050100</v>
          </cell>
        </row>
        <row r="2955">
          <cell r="H2955" t="str">
            <v>SY050100</v>
          </cell>
        </row>
        <row r="2956">
          <cell r="H2956" t="str">
            <v>SY050100</v>
          </cell>
        </row>
        <row r="2957">
          <cell r="H2957" t="str">
            <v>SY050100</v>
          </cell>
        </row>
        <row r="2958">
          <cell r="H2958" t="str">
            <v>SY050100</v>
          </cell>
        </row>
        <row r="2959">
          <cell r="H2959" t="str">
            <v>SY050100</v>
          </cell>
        </row>
        <row r="2960">
          <cell r="H2960" t="str">
            <v>SY050100</v>
          </cell>
        </row>
        <row r="2961">
          <cell r="H2961" t="str">
            <v>SY050100</v>
          </cell>
        </row>
        <row r="2962">
          <cell r="H2962" t="str">
            <v>SY050100</v>
          </cell>
        </row>
        <row r="2963">
          <cell r="H2963" t="str">
            <v>SY050100</v>
          </cell>
        </row>
        <row r="2964">
          <cell r="H2964" t="str">
            <v>SY050100</v>
          </cell>
        </row>
        <row r="2965">
          <cell r="H2965" t="str">
            <v>SY050100</v>
          </cell>
        </row>
        <row r="2966">
          <cell r="H2966" t="str">
            <v>SY050100</v>
          </cell>
        </row>
        <row r="2967">
          <cell r="H2967" t="str">
            <v>SY050100</v>
          </cell>
        </row>
        <row r="2968">
          <cell r="H2968" t="str">
            <v>SY050100</v>
          </cell>
        </row>
        <row r="2969">
          <cell r="H2969" t="str">
            <v>SY050100</v>
          </cell>
        </row>
        <row r="2970">
          <cell r="H2970" t="str">
            <v>SY050100</v>
          </cell>
        </row>
        <row r="2971">
          <cell r="H2971" t="str">
            <v>SY050100</v>
          </cell>
        </row>
        <row r="2972">
          <cell r="H2972" t="str">
            <v>SY050100</v>
          </cell>
        </row>
        <row r="2973">
          <cell r="H2973" t="str">
            <v>SY050100</v>
          </cell>
        </row>
        <row r="2974">
          <cell r="H2974" t="str">
            <v>SY050100</v>
          </cell>
        </row>
        <row r="2975">
          <cell r="H2975" t="str">
            <v>SY050100</v>
          </cell>
        </row>
        <row r="2976">
          <cell r="H2976" t="str">
            <v>SY050100</v>
          </cell>
        </row>
        <row r="2977">
          <cell r="H2977" t="str">
            <v>SY050100</v>
          </cell>
        </row>
        <row r="2978">
          <cell r="H2978" t="str">
            <v>SY050100</v>
          </cell>
        </row>
        <row r="2979">
          <cell r="H2979" t="str">
            <v>SY050100</v>
          </cell>
        </row>
        <row r="2980">
          <cell r="H2980" t="str">
            <v>SY050101</v>
          </cell>
        </row>
        <row r="2981">
          <cell r="H2981" t="str">
            <v>SY050101</v>
          </cell>
        </row>
        <row r="2982">
          <cell r="H2982" t="str">
            <v>SY050101</v>
          </cell>
        </row>
        <row r="2983">
          <cell r="H2983" t="str">
            <v>SY050101</v>
          </cell>
        </row>
        <row r="2984">
          <cell r="H2984" t="str">
            <v>SY050101</v>
          </cell>
        </row>
        <row r="2985">
          <cell r="H2985" t="str">
            <v>SY050101</v>
          </cell>
        </row>
        <row r="2986">
          <cell r="H2986" t="str">
            <v>SY050101</v>
          </cell>
        </row>
        <row r="2987">
          <cell r="H2987" t="str">
            <v>SY050101</v>
          </cell>
        </row>
        <row r="2988">
          <cell r="H2988" t="str">
            <v>SY050101</v>
          </cell>
        </row>
        <row r="2989">
          <cell r="H2989" t="str">
            <v>SY050101</v>
          </cell>
        </row>
        <row r="2990">
          <cell r="H2990" t="str">
            <v>SY050101</v>
          </cell>
        </row>
        <row r="2991">
          <cell r="H2991" t="str">
            <v>SY050101</v>
          </cell>
        </row>
        <row r="2992">
          <cell r="H2992" t="str">
            <v>SY050101</v>
          </cell>
        </row>
        <row r="2993">
          <cell r="H2993" t="str">
            <v>SY050101</v>
          </cell>
        </row>
        <row r="2994">
          <cell r="H2994" t="str">
            <v>SY050101</v>
          </cell>
        </row>
        <row r="2995">
          <cell r="H2995" t="str">
            <v>SY050101</v>
          </cell>
        </row>
        <row r="2996">
          <cell r="H2996" t="str">
            <v>SY050101</v>
          </cell>
        </row>
        <row r="2997">
          <cell r="H2997" t="str">
            <v>SY050101</v>
          </cell>
        </row>
        <row r="2998">
          <cell r="H2998" t="str">
            <v>SY050101</v>
          </cell>
        </row>
        <row r="2999">
          <cell r="H2999" t="str">
            <v>SY050101</v>
          </cell>
        </row>
        <row r="3000">
          <cell r="H3000" t="str">
            <v>SY050101</v>
          </cell>
        </row>
        <row r="3001">
          <cell r="H3001" t="str">
            <v>SY050101</v>
          </cell>
        </row>
        <row r="3002">
          <cell r="H3002" t="str">
            <v>SY050101</v>
          </cell>
        </row>
        <row r="3003">
          <cell r="H3003" t="str">
            <v>SY050101</v>
          </cell>
        </row>
        <row r="3004">
          <cell r="H3004" t="str">
            <v>SY050101</v>
          </cell>
        </row>
        <row r="3005">
          <cell r="H3005" t="str">
            <v>SY050101</v>
          </cell>
        </row>
        <row r="3006">
          <cell r="H3006" t="str">
            <v>SY050101</v>
          </cell>
        </row>
        <row r="3007">
          <cell r="H3007" t="str">
            <v>SY050101</v>
          </cell>
        </row>
        <row r="3008">
          <cell r="H3008" t="str">
            <v>SY050101</v>
          </cell>
        </row>
        <row r="3009">
          <cell r="H3009" t="str">
            <v>SY050101</v>
          </cell>
        </row>
        <row r="3010">
          <cell r="H3010" t="str">
            <v>SY050101</v>
          </cell>
        </row>
        <row r="3011">
          <cell r="H3011" t="str">
            <v>SY050101</v>
          </cell>
        </row>
        <row r="3012">
          <cell r="H3012" t="str">
            <v>SY050102</v>
          </cell>
        </row>
        <row r="3013">
          <cell r="H3013" t="str">
            <v>SY050102</v>
          </cell>
        </row>
        <row r="3014">
          <cell r="H3014" t="str">
            <v>SY050102</v>
          </cell>
        </row>
        <row r="3015">
          <cell r="H3015" t="str">
            <v>SY050102</v>
          </cell>
        </row>
        <row r="3016">
          <cell r="H3016" t="str">
            <v>SY050102</v>
          </cell>
        </row>
        <row r="3017">
          <cell r="H3017" t="str">
            <v>SY050102</v>
          </cell>
        </row>
        <row r="3018">
          <cell r="H3018" t="str">
            <v>SY050102</v>
          </cell>
        </row>
        <row r="3019">
          <cell r="H3019" t="str">
            <v>SY050102</v>
          </cell>
        </row>
        <row r="3020">
          <cell r="H3020" t="str">
            <v>SY050102</v>
          </cell>
        </row>
        <row r="3021">
          <cell r="H3021" t="str">
            <v>SY050102</v>
          </cell>
        </row>
        <row r="3022">
          <cell r="H3022" t="str">
            <v>SY050102</v>
          </cell>
        </row>
        <row r="3023">
          <cell r="H3023" t="str">
            <v>SY050102</v>
          </cell>
        </row>
        <row r="3024">
          <cell r="H3024" t="str">
            <v>SY050102</v>
          </cell>
        </row>
        <row r="3025">
          <cell r="H3025" t="str">
            <v>SY050102</v>
          </cell>
        </row>
        <row r="3026">
          <cell r="H3026" t="str">
            <v>SY050102</v>
          </cell>
        </row>
        <row r="3027">
          <cell r="H3027" t="str">
            <v>SY050102</v>
          </cell>
        </row>
        <row r="3028">
          <cell r="H3028" t="str">
            <v>SY050102</v>
          </cell>
        </row>
        <row r="3029">
          <cell r="H3029" t="str">
            <v>SY050102</v>
          </cell>
        </row>
        <row r="3030">
          <cell r="H3030" t="str">
            <v>SY050102</v>
          </cell>
        </row>
        <row r="3031">
          <cell r="H3031" t="str">
            <v>SY050102</v>
          </cell>
        </row>
        <row r="3032">
          <cell r="H3032" t="str">
            <v>SY050102</v>
          </cell>
        </row>
        <row r="3033">
          <cell r="H3033" t="str">
            <v>SY050102</v>
          </cell>
        </row>
        <row r="3034">
          <cell r="H3034" t="str">
            <v>SY050102</v>
          </cell>
        </row>
        <row r="3035">
          <cell r="H3035" t="str">
            <v>SY050102</v>
          </cell>
        </row>
        <row r="3036">
          <cell r="H3036" t="str">
            <v>SY050102</v>
          </cell>
        </row>
        <row r="3037">
          <cell r="H3037" t="str">
            <v>SY050103</v>
          </cell>
        </row>
        <row r="3038">
          <cell r="H3038" t="str">
            <v>SY050103</v>
          </cell>
        </row>
        <row r="3039">
          <cell r="H3039" t="str">
            <v>SY050103</v>
          </cell>
        </row>
        <row r="3040">
          <cell r="H3040" t="str">
            <v>SY050103</v>
          </cell>
        </row>
        <row r="3041">
          <cell r="H3041" t="str">
            <v>SY050103</v>
          </cell>
        </row>
        <row r="3042">
          <cell r="H3042" t="str">
            <v>SY050103</v>
          </cell>
        </row>
        <row r="3043">
          <cell r="H3043" t="str">
            <v>SY050103</v>
          </cell>
        </row>
        <row r="3044">
          <cell r="H3044" t="str">
            <v>SY050103</v>
          </cell>
        </row>
        <row r="3045">
          <cell r="H3045" t="str">
            <v>SY050103</v>
          </cell>
        </row>
        <row r="3046">
          <cell r="H3046" t="str">
            <v>SY050103</v>
          </cell>
        </row>
        <row r="3047">
          <cell r="H3047" t="str">
            <v>SY050103</v>
          </cell>
        </row>
        <row r="3048">
          <cell r="H3048" t="str">
            <v>SY050103</v>
          </cell>
        </row>
        <row r="3049">
          <cell r="H3049" t="str">
            <v>SY050103</v>
          </cell>
        </row>
        <row r="3050">
          <cell r="H3050" t="str">
            <v>SY050103</v>
          </cell>
        </row>
        <row r="3051">
          <cell r="H3051" t="str">
            <v>SY050103</v>
          </cell>
        </row>
        <row r="3052">
          <cell r="H3052" t="str">
            <v>SY050103</v>
          </cell>
        </row>
        <row r="3053">
          <cell r="H3053" t="str">
            <v>SY050103</v>
          </cell>
        </row>
        <row r="3054">
          <cell r="H3054" t="str">
            <v>SY050103</v>
          </cell>
        </row>
        <row r="3055">
          <cell r="H3055" t="str">
            <v>SY050103</v>
          </cell>
        </row>
        <row r="3056">
          <cell r="H3056" t="str">
            <v>SY050103</v>
          </cell>
        </row>
        <row r="3057">
          <cell r="H3057" t="str">
            <v>SY050103</v>
          </cell>
        </row>
        <row r="3058">
          <cell r="H3058" t="str">
            <v>SY050103</v>
          </cell>
        </row>
        <row r="3059">
          <cell r="H3059" t="str">
            <v>SY050103</v>
          </cell>
        </row>
        <row r="3060">
          <cell r="H3060" t="str">
            <v>SY050103</v>
          </cell>
        </row>
        <row r="3061">
          <cell r="H3061" t="str">
            <v>SY050103</v>
          </cell>
        </row>
        <row r="3062">
          <cell r="H3062" t="str">
            <v>SY050103</v>
          </cell>
        </row>
        <row r="3063">
          <cell r="H3063" t="str">
            <v>SY050103</v>
          </cell>
        </row>
        <row r="3064">
          <cell r="H3064" t="str">
            <v>SY050103</v>
          </cell>
        </row>
        <row r="3065">
          <cell r="H3065" t="str">
            <v>SY050103</v>
          </cell>
        </row>
        <row r="3066">
          <cell r="H3066" t="str">
            <v>SY050103</v>
          </cell>
        </row>
        <row r="3067">
          <cell r="H3067" t="str">
            <v>SY050103</v>
          </cell>
        </row>
        <row r="3068">
          <cell r="H3068" t="str">
            <v>SY050103</v>
          </cell>
        </row>
        <row r="3069">
          <cell r="H3069" t="str">
            <v>SY050103</v>
          </cell>
        </row>
        <row r="3070">
          <cell r="H3070" t="str">
            <v>SY050103</v>
          </cell>
        </row>
        <row r="3071">
          <cell r="H3071" t="str">
            <v>SY050103</v>
          </cell>
        </row>
        <row r="3072">
          <cell r="H3072" t="str">
            <v>SY050103</v>
          </cell>
        </row>
        <row r="3073">
          <cell r="H3073" t="str">
            <v>SY050103</v>
          </cell>
        </row>
        <row r="3074">
          <cell r="H3074" t="str">
            <v>SY050103</v>
          </cell>
        </row>
        <row r="3075">
          <cell r="H3075" t="str">
            <v>SY050103</v>
          </cell>
        </row>
        <row r="3076">
          <cell r="H3076" t="str">
            <v>SY050103</v>
          </cell>
        </row>
        <row r="3077">
          <cell r="H3077" t="str">
            <v>SY050103</v>
          </cell>
        </row>
        <row r="3078">
          <cell r="H3078" t="str">
            <v>SY050103</v>
          </cell>
        </row>
        <row r="3079">
          <cell r="H3079" t="str">
            <v>SY050103</v>
          </cell>
        </row>
        <row r="3080">
          <cell r="H3080" t="str">
            <v>SY050103</v>
          </cell>
        </row>
        <row r="3081">
          <cell r="H3081" t="str">
            <v>SY050103</v>
          </cell>
        </row>
        <row r="3082">
          <cell r="H3082" t="str">
            <v>SY050103</v>
          </cell>
        </row>
        <row r="3083">
          <cell r="H3083" t="str">
            <v>SY050103</v>
          </cell>
        </row>
        <row r="3084">
          <cell r="H3084" t="str">
            <v>SY050103</v>
          </cell>
        </row>
        <row r="3085">
          <cell r="H3085" t="str">
            <v>SY050103</v>
          </cell>
        </row>
        <row r="3086">
          <cell r="H3086" t="str">
            <v>SY050103</v>
          </cell>
        </row>
        <row r="3087">
          <cell r="H3087" t="str">
            <v>SY050103</v>
          </cell>
        </row>
        <row r="3088">
          <cell r="H3088" t="str">
            <v>SY050103</v>
          </cell>
        </row>
        <row r="3089">
          <cell r="H3089" t="str">
            <v>SY050103</v>
          </cell>
        </row>
        <row r="3090">
          <cell r="H3090" t="str">
            <v>SY050103</v>
          </cell>
        </row>
        <row r="3091">
          <cell r="H3091" t="str">
            <v>SY050103</v>
          </cell>
        </row>
        <row r="3092">
          <cell r="H3092" t="str">
            <v>SY050103</v>
          </cell>
        </row>
        <row r="3093">
          <cell r="H3093" t="str">
            <v>SY050103</v>
          </cell>
        </row>
        <row r="3094">
          <cell r="H3094" t="str">
            <v>SY050103</v>
          </cell>
        </row>
        <row r="3095">
          <cell r="H3095" t="str">
            <v>SY050103</v>
          </cell>
        </row>
        <row r="3096">
          <cell r="H3096" t="str">
            <v>SY050103</v>
          </cell>
        </row>
        <row r="3097">
          <cell r="H3097" t="str">
            <v>SY050103</v>
          </cell>
        </row>
        <row r="3098">
          <cell r="H3098" t="str">
            <v>SY050103</v>
          </cell>
        </row>
        <row r="3099">
          <cell r="H3099" t="str">
            <v>SY050103</v>
          </cell>
        </row>
        <row r="3100">
          <cell r="H3100" t="str">
            <v>SY050103</v>
          </cell>
        </row>
        <row r="3101">
          <cell r="H3101" t="str">
            <v>SY050103</v>
          </cell>
        </row>
        <row r="3102">
          <cell r="H3102" t="str">
            <v>SY050103</v>
          </cell>
        </row>
        <row r="3103">
          <cell r="H3103" t="str">
            <v>SY050103</v>
          </cell>
        </row>
        <row r="3104">
          <cell r="H3104" t="str">
            <v>SY050103</v>
          </cell>
        </row>
        <row r="3105">
          <cell r="H3105" t="str">
            <v>SY050103</v>
          </cell>
        </row>
        <row r="3106">
          <cell r="H3106" t="str">
            <v>SY050103</v>
          </cell>
        </row>
        <row r="3107">
          <cell r="H3107" t="str">
            <v>SY050103</v>
          </cell>
        </row>
        <row r="3108">
          <cell r="H3108" t="str">
            <v>SY050103</v>
          </cell>
        </row>
        <row r="3109">
          <cell r="H3109" t="str">
            <v>SY050103</v>
          </cell>
        </row>
        <row r="3110">
          <cell r="H3110" t="str">
            <v>SY050103</v>
          </cell>
        </row>
        <row r="3111">
          <cell r="H3111" t="str">
            <v>SY050103</v>
          </cell>
        </row>
        <row r="3112">
          <cell r="H3112" t="str">
            <v>SY050103</v>
          </cell>
        </row>
        <row r="3113">
          <cell r="H3113" t="str">
            <v>SY050103</v>
          </cell>
        </row>
        <row r="3114">
          <cell r="H3114" t="str">
            <v>SY050103</v>
          </cell>
        </row>
        <row r="3115">
          <cell r="H3115" t="str">
            <v>SY050103</v>
          </cell>
        </row>
        <row r="3116">
          <cell r="H3116" t="str">
            <v>SY050103</v>
          </cell>
        </row>
        <row r="3117">
          <cell r="H3117" t="str">
            <v>SY050103</v>
          </cell>
        </row>
        <row r="3118">
          <cell r="H3118" t="str">
            <v>SY050103</v>
          </cell>
        </row>
        <row r="3119">
          <cell r="H3119" t="str">
            <v>SY050103</v>
          </cell>
        </row>
        <row r="3120">
          <cell r="H3120" t="str">
            <v>SY050103</v>
          </cell>
        </row>
        <row r="3121">
          <cell r="H3121" t="str">
            <v>SY050103</v>
          </cell>
        </row>
        <row r="3122">
          <cell r="H3122" t="str">
            <v>SY050103</v>
          </cell>
        </row>
        <row r="3123">
          <cell r="H3123" t="str">
            <v>SY050103</v>
          </cell>
        </row>
        <row r="3124">
          <cell r="H3124" t="str">
            <v>SY050103</v>
          </cell>
        </row>
        <row r="3125">
          <cell r="H3125" t="str">
            <v>SY050103</v>
          </cell>
        </row>
        <row r="3126">
          <cell r="H3126" t="str">
            <v>SY050103</v>
          </cell>
        </row>
        <row r="3127">
          <cell r="H3127" t="str">
            <v>SY050103</v>
          </cell>
        </row>
        <row r="3128">
          <cell r="H3128" t="str">
            <v>SY050200</v>
          </cell>
        </row>
        <row r="3129">
          <cell r="H3129" t="str">
            <v>SY050200</v>
          </cell>
        </row>
        <row r="3130">
          <cell r="H3130" t="str">
            <v>SY050200</v>
          </cell>
        </row>
        <row r="3131">
          <cell r="H3131" t="str">
            <v>SY050200</v>
          </cell>
        </row>
        <row r="3132">
          <cell r="H3132" t="str">
            <v>SY050200</v>
          </cell>
        </row>
        <row r="3133">
          <cell r="H3133" t="str">
            <v>SY050200</v>
          </cell>
        </row>
        <row r="3134">
          <cell r="H3134" t="str">
            <v>SY050200</v>
          </cell>
        </row>
        <row r="3135">
          <cell r="H3135" t="str">
            <v>SY050200</v>
          </cell>
        </row>
        <row r="3136">
          <cell r="H3136" t="str">
            <v>SY050200</v>
          </cell>
        </row>
        <row r="3137">
          <cell r="H3137" t="str">
            <v>SY050200</v>
          </cell>
        </row>
        <row r="3138">
          <cell r="H3138" t="str">
            <v>SY050200</v>
          </cell>
        </row>
        <row r="3139">
          <cell r="H3139" t="str">
            <v>SY050200</v>
          </cell>
        </row>
        <row r="3140">
          <cell r="H3140" t="str">
            <v>SY050200</v>
          </cell>
        </row>
        <row r="3141">
          <cell r="H3141" t="str">
            <v>SY050200</v>
          </cell>
        </row>
        <row r="3142">
          <cell r="H3142" t="str">
            <v>SY050200</v>
          </cell>
        </row>
        <row r="3143">
          <cell r="H3143" t="str">
            <v>SY050200</v>
          </cell>
        </row>
        <row r="3144">
          <cell r="H3144" t="str">
            <v>SY050200</v>
          </cell>
        </row>
        <row r="3145">
          <cell r="H3145" t="str">
            <v>SY050200</v>
          </cell>
        </row>
        <row r="3146">
          <cell r="H3146" t="str">
            <v>SY050200</v>
          </cell>
        </row>
        <row r="3147">
          <cell r="H3147" t="str">
            <v>SY050200</v>
          </cell>
        </row>
        <row r="3148">
          <cell r="H3148" t="str">
            <v>SY050200</v>
          </cell>
        </row>
        <row r="3149">
          <cell r="H3149" t="str">
            <v>SY050200</v>
          </cell>
        </row>
        <row r="3150">
          <cell r="H3150" t="str">
            <v>SY050200</v>
          </cell>
        </row>
        <row r="3151">
          <cell r="H3151" t="str">
            <v>SY050200</v>
          </cell>
        </row>
        <row r="3152">
          <cell r="H3152" t="str">
            <v>SY050200</v>
          </cell>
        </row>
        <row r="3153">
          <cell r="H3153" t="str">
            <v>SY050200</v>
          </cell>
        </row>
        <row r="3154">
          <cell r="H3154" t="str">
            <v>SY050200</v>
          </cell>
        </row>
        <row r="3155">
          <cell r="H3155" t="str">
            <v>SY050201</v>
          </cell>
        </row>
        <row r="3156">
          <cell r="H3156" t="str">
            <v>SY050201</v>
          </cell>
        </row>
        <row r="3157">
          <cell r="H3157" t="str">
            <v>SY050201</v>
          </cell>
        </row>
        <row r="3158">
          <cell r="H3158" t="str">
            <v>SY050201</v>
          </cell>
        </row>
        <row r="3159">
          <cell r="H3159" t="str">
            <v>SY050201</v>
          </cell>
        </row>
        <row r="3160">
          <cell r="H3160" t="str">
            <v>SY050201</v>
          </cell>
        </row>
        <row r="3161">
          <cell r="H3161" t="str">
            <v>SY050201</v>
          </cell>
        </row>
        <row r="3162">
          <cell r="H3162" t="str">
            <v>SY050201</v>
          </cell>
        </row>
        <row r="3163">
          <cell r="H3163" t="str">
            <v>SY050201</v>
          </cell>
        </row>
        <row r="3164">
          <cell r="H3164" t="str">
            <v>SY050201</v>
          </cell>
        </row>
        <row r="3165">
          <cell r="H3165" t="str">
            <v>SY050201</v>
          </cell>
        </row>
        <row r="3166">
          <cell r="H3166" t="str">
            <v>SY050201</v>
          </cell>
        </row>
        <row r="3167">
          <cell r="H3167" t="str">
            <v>SY050201</v>
          </cell>
        </row>
        <row r="3168">
          <cell r="H3168" t="str">
            <v>SY050201</v>
          </cell>
        </row>
        <row r="3169">
          <cell r="H3169" t="str">
            <v>SY050201</v>
          </cell>
        </row>
        <row r="3170">
          <cell r="H3170" t="str">
            <v>SY050201</v>
          </cell>
        </row>
        <row r="3171">
          <cell r="H3171" t="str">
            <v>SY050202</v>
          </cell>
        </row>
        <row r="3172">
          <cell r="H3172" t="str">
            <v>SY050202</v>
          </cell>
        </row>
        <row r="3173">
          <cell r="H3173" t="str">
            <v>SY050202</v>
          </cell>
        </row>
        <row r="3174">
          <cell r="H3174" t="str">
            <v>SY050202</v>
          </cell>
        </row>
        <row r="3175">
          <cell r="H3175" t="str">
            <v>SY050202</v>
          </cell>
        </row>
        <row r="3176">
          <cell r="H3176" t="str">
            <v>SY050202</v>
          </cell>
        </row>
        <row r="3177">
          <cell r="H3177" t="str">
            <v>SY050202</v>
          </cell>
        </row>
        <row r="3178">
          <cell r="H3178" t="str">
            <v>SY050202</v>
          </cell>
        </row>
        <row r="3179">
          <cell r="H3179" t="str">
            <v>SY050202</v>
          </cell>
        </row>
        <row r="3180">
          <cell r="H3180" t="str">
            <v>SY050202</v>
          </cell>
        </row>
        <row r="3181">
          <cell r="H3181" t="str">
            <v>SY050202</v>
          </cell>
        </row>
        <row r="3182">
          <cell r="H3182" t="str">
            <v>SY050202</v>
          </cell>
        </row>
        <row r="3183">
          <cell r="H3183" t="str">
            <v>SY050202</v>
          </cell>
        </row>
        <row r="3184">
          <cell r="H3184" t="str">
            <v>SY050202</v>
          </cell>
        </row>
        <row r="3185">
          <cell r="H3185" t="str">
            <v>SY050202</v>
          </cell>
        </row>
        <row r="3186">
          <cell r="H3186" t="str">
            <v>SY050202</v>
          </cell>
        </row>
        <row r="3187">
          <cell r="H3187" t="str">
            <v>SY050202</v>
          </cell>
        </row>
        <row r="3188">
          <cell r="H3188" t="str">
            <v>SY050202</v>
          </cell>
        </row>
        <row r="3189">
          <cell r="H3189" t="str">
            <v>SY050202</v>
          </cell>
        </row>
        <row r="3190">
          <cell r="H3190" t="str">
            <v>SY050202</v>
          </cell>
        </row>
        <row r="3191">
          <cell r="H3191" t="str">
            <v>SY050202</v>
          </cell>
        </row>
        <row r="3192">
          <cell r="H3192" t="str">
            <v>SY050202</v>
          </cell>
        </row>
        <row r="3193">
          <cell r="H3193" t="str">
            <v>SY050202</v>
          </cell>
        </row>
        <row r="3194">
          <cell r="H3194" t="str">
            <v>SY050202</v>
          </cell>
        </row>
        <row r="3195">
          <cell r="H3195" t="str">
            <v>SY050202</v>
          </cell>
        </row>
        <row r="3196">
          <cell r="H3196" t="str">
            <v>SY050203</v>
          </cell>
        </row>
        <row r="3197">
          <cell r="H3197" t="str">
            <v>SY050203</v>
          </cell>
        </row>
        <row r="3198">
          <cell r="H3198" t="str">
            <v>SY050203</v>
          </cell>
        </row>
        <row r="3199">
          <cell r="H3199" t="str">
            <v>SY050203</v>
          </cell>
        </row>
        <row r="3200">
          <cell r="H3200" t="str">
            <v>SY050203</v>
          </cell>
        </row>
        <row r="3201">
          <cell r="H3201" t="str">
            <v>SY050203</v>
          </cell>
        </row>
        <row r="3202">
          <cell r="H3202" t="str">
            <v>SY050203</v>
          </cell>
        </row>
        <row r="3203">
          <cell r="H3203" t="str">
            <v>SY050203</v>
          </cell>
        </row>
        <row r="3204">
          <cell r="H3204" t="str">
            <v>SY050203</v>
          </cell>
        </row>
        <row r="3205">
          <cell r="H3205" t="str">
            <v>SY050203</v>
          </cell>
        </row>
        <row r="3206">
          <cell r="H3206" t="str">
            <v>SY050203</v>
          </cell>
        </row>
        <row r="3207">
          <cell r="H3207" t="str">
            <v>SY050204</v>
          </cell>
        </row>
        <row r="3208">
          <cell r="H3208" t="str">
            <v>SY050204</v>
          </cell>
        </row>
        <row r="3209">
          <cell r="H3209" t="str">
            <v>SY050204</v>
          </cell>
        </row>
        <row r="3210">
          <cell r="H3210" t="str">
            <v>SY050204</v>
          </cell>
        </row>
        <row r="3211">
          <cell r="H3211" t="str">
            <v>SY050204</v>
          </cell>
        </row>
        <row r="3212">
          <cell r="H3212" t="str">
            <v>SY050204</v>
          </cell>
        </row>
        <row r="3213">
          <cell r="H3213" t="str">
            <v>SY050204</v>
          </cell>
        </row>
        <row r="3214">
          <cell r="H3214" t="str">
            <v>SY050204</v>
          </cell>
        </row>
        <row r="3215">
          <cell r="H3215" t="str">
            <v>SY050204</v>
          </cell>
        </row>
        <row r="3216">
          <cell r="H3216" t="str">
            <v>SY050204</v>
          </cell>
        </row>
        <row r="3217">
          <cell r="H3217" t="str">
            <v>SY050204</v>
          </cell>
        </row>
        <row r="3218">
          <cell r="H3218" t="str">
            <v>SY050204</v>
          </cell>
        </row>
        <row r="3219">
          <cell r="H3219" t="str">
            <v>SY050204</v>
          </cell>
        </row>
        <row r="3220">
          <cell r="H3220" t="str">
            <v>SY050204</v>
          </cell>
        </row>
        <row r="3221">
          <cell r="H3221" t="str">
            <v>SY050204</v>
          </cell>
        </row>
        <row r="3222">
          <cell r="H3222" t="str">
            <v>SY050204</v>
          </cell>
        </row>
        <row r="3223">
          <cell r="H3223" t="str">
            <v>SY050204</v>
          </cell>
        </row>
        <row r="3224">
          <cell r="H3224" t="str">
            <v>SY050204</v>
          </cell>
        </row>
        <row r="3225">
          <cell r="H3225" t="str">
            <v>SY050204</v>
          </cell>
        </row>
        <row r="3226">
          <cell r="H3226" t="str">
            <v>SY050204</v>
          </cell>
        </row>
        <row r="3227">
          <cell r="H3227" t="str">
            <v>SY050204</v>
          </cell>
        </row>
        <row r="3228">
          <cell r="H3228" t="str">
            <v>SY050204</v>
          </cell>
        </row>
        <row r="3229">
          <cell r="H3229" t="str">
            <v>SY050204</v>
          </cell>
        </row>
        <row r="3230">
          <cell r="H3230" t="str">
            <v>SY050204</v>
          </cell>
        </row>
        <row r="3231">
          <cell r="H3231" t="str">
            <v>SY050204</v>
          </cell>
        </row>
        <row r="3232">
          <cell r="H3232" t="str">
            <v>SY050204</v>
          </cell>
        </row>
        <row r="3233">
          <cell r="H3233" t="str">
            <v>SY050204</v>
          </cell>
        </row>
        <row r="3234">
          <cell r="H3234" t="str">
            <v>SY050204</v>
          </cell>
        </row>
        <row r="3235">
          <cell r="H3235" t="str">
            <v>SY050204</v>
          </cell>
        </row>
        <row r="3236">
          <cell r="H3236" t="str">
            <v>SY050204</v>
          </cell>
        </row>
        <row r="3237">
          <cell r="H3237" t="str">
            <v>SY050204</v>
          </cell>
        </row>
        <row r="3238">
          <cell r="H3238" t="str">
            <v>SY050300</v>
          </cell>
        </row>
        <row r="3239">
          <cell r="H3239" t="str">
            <v>SY050300</v>
          </cell>
        </row>
        <row r="3240">
          <cell r="H3240" t="str">
            <v>SY050300</v>
          </cell>
        </row>
        <row r="3241">
          <cell r="H3241" t="str">
            <v>SY050300</v>
          </cell>
        </row>
        <row r="3242">
          <cell r="H3242" t="str">
            <v>SY050300</v>
          </cell>
        </row>
        <row r="3243">
          <cell r="H3243" t="str">
            <v>SY050300</v>
          </cell>
        </row>
        <row r="3244">
          <cell r="H3244" t="str">
            <v>SY050300</v>
          </cell>
        </row>
        <row r="3245">
          <cell r="H3245" t="str">
            <v>SY050300</v>
          </cell>
        </row>
        <row r="3246">
          <cell r="H3246" t="str">
            <v>SY050300</v>
          </cell>
        </row>
        <row r="3247">
          <cell r="H3247" t="str">
            <v>SY050300</v>
          </cell>
        </row>
        <row r="3248">
          <cell r="H3248" t="str">
            <v>SY050300</v>
          </cell>
        </row>
        <row r="3249">
          <cell r="H3249" t="str">
            <v>SY050300</v>
          </cell>
        </row>
        <row r="3250">
          <cell r="H3250" t="str">
            <v>SY050300</v>
          </cell>
        </row>
        <row r="3251">
          <cell r="H3251" t="str">
            <v>SY050300</v>
          </cell>
        </row>
        <row r="3252">
          <cell r="H3252" t="str">
            <v>SY050300</v>
          </cell>
        </row>
        <row r="3253">
          <cell r="H3253" t="str">
            <v>SY050300</v>
          </cell>
        </row>
        <row r="3254">
          <cell r="H3254" t="str">
            <v>SY050300</v>
          </cell>
        </row>
        <row r="3255">
          <cell r="H3255" t="str">
            <v>SY050300</v>
          </cell>
        </row>
        <row r="3256">
          <cell r="H3256" t="str">
            <v>SY050300</v>
          </cell>
        </row>
        <row r="3257">
          <cell r="H3257" t="str">
            <v>SY050300</v>
          </cell>
        </row>
        <row r="3258">
          <cell r="H3258" t="str">
            <v>SY050300</v>
          </cell>
        </row>
        <row r="3259">
          <cell r="H3259" t="str">
            <v>SY050300</v>
          </cell>
        </row>
        <row r="3260">
          <cell r="H3260" t="str">
            <v>SY050300</v>
          </cell>
        </row>
        <row r="3261">
          <cell r="H3261" t="str">
            <v>SY050300</v>
          </cell>
        </row>
        <row r="3262">
          <cell r="H3262" t="str">
            <v>SY050300</v>
          </cell>
        </row>
        <row r="3263">
          <cell r="H3263" t="str">
            <v>SY050300</v>
          </cell>
        </row>
        <row r="3264">
          <cell r="H3264" t="str">
            <v>SY050300</v>
          </cell>
        </row>
        <row r="3265">
          <cell r="H3265" t="str">
            <v>SY050300</v>
          </cell>
        </row>
        <row r="3266">
          <cell r="H3266" t="str">
            <v>SY050300</v>
          </cell>
        </row>
        <row r="3267">
          <cell r="H3267" t="str">
            <v>SY050300</v>
          </cell>
        </row>
        <row r="3268">
          <cell r="H3268" t="str">
            <v>SY050300</v>
          </cell>
        </row>
        <row r="3269">
          <cell r="H3269" t="str">
            <v>SY050300</v>
          </cell>
        </row>
        <row r="3270">
          <cell r="H3270" t="str">
            <v>SY050300</v>
          </cell>
        </row>
        <row r="3271">
          <cell r="H3271" t="str">
            <v>SY050300</v>
          </cell>
        </row>
        <row r="3272">
          <cell r="H3272" t="str">
            <v>SY050300</v>
          </cell>
        </row>
        <row r="3273">
          <cell r="H3273" t="str">
            <v>SY050300</v>
          </cell>
        </row>
        <row r="3274">
          <cell r="H3274" t="str">
            <v>SY050300</v>
          </cell>
        </row>
        <row r="3275">
          <cell r="H3275" t="str">
            <v>SY050300</v>
          </cell>
        </row>
        <row r="3276">
          <cell r="H3276" t="str">
            <v>SY050300</v>
          </cell>
        </row>
        <row r="3277">
          <cell r="H3277" t="str">
            <v>SY050300</v>
          </cell>
        </row>
        <row r="3278">
          <cell r="H3278" t="str">
            <v>SY050300</v>
          </cell>
        </row>
        <row r="3279">
          <cell r="H3279" t="str">
            <v>SY050300</v>
          </cell>
        </row>
        <row r="3280">
          <cell r="H3280" t="str">
            <v>SY050300</v>
          </cell>
        </row>
        <row r="3281">
          <cell r="H3281" t="str">
            <v>SY050300</v>
          </cell>
        </row>
        <row r="3282">
          <cell r="H3282" t="str">
            <v>SY050300</v>
          </cell>
        </row>
        <row r="3283">
          <cell r="H3283" t="str">
            <v>SY050300</v>
          </cell>
        </row>
        <row r="3284">
          <cell r="H3284" t="str">
            <v>SY050300</v>
          </cell>
        </row>
        <row r="3285">
          <cell r="H3285" t="str">
            <v>SY050300</v>
          </cell>
        </row>
        <row r="3286">
          <cell r="H3286" t="str">
            <v>SY050300</v>
          </cell>
        </row>
        <row r="3287">
          <cell r="H3287" t="str">
            <v>SY050300</v>
          </cell>
        </row>
        <row r="3288">
          <cell r="H3288" t="str">
            <v>SY050300</v>
          </cell>
        </row>
        <row r="3289">
          <cell r="H3289" t="str">
            <v>SY050301</v>
          </cell>
        </row>
        <row r="3290">
          <cell r="H3290" t="str">
            <v>SY050301</v>
          </cell>
        </row>
        <row r="3291">
          <cell r="H3291" t="str">
            <v>SY050301</v>
          </cell>
        </row>
        <row r="3292">
          <cell r="H3292" t="str">
            <v>SY050301</v>
          </cell>
        </row>
        <row r="3293">
          <cell r="H3293" t="str">
            <v>SY050301</v>
          </cell>
        </row>
        <row r="3294">
          <cell r="H3294" t="str">
            <v>SY050301</v>
          </cell>
        </row>
        <row r="3295">
          <cell r="H3295" t="str">
            <v>SY050301</v>
          </cell>
        </row>
        <row r="3296">
          <cell r="H3296" t="str">
            <v>SY050301</v>
          </cell>
        </row>
        <row r="3297">
          <cell r="H3297" t="str">
            <v>SY050301</v>
          </cell>
        </row>
        <row r="3298">
          <cell r="H3298" t="str">
            <v>SY050301</v>
          </cell>
        </row>
        <row r="3299">
          <cell r="H3299" t="str">
            <v>SY050301</v>
          </cell>
        </row>
        <row r="3300">
          <cell r="H3300" t="str">
            <v>SY050301</v>
          </cell>
        </row>
        <row r="3301">
          <cell r="H3301" t="str">
            <v>SY050301</v>
          </cell>
        </row>
        <row r="3302">
          <cell r="H3302" t="str">
            <v>SY050301</v>
          </cell>
        </row>
        <row r="3303">
          <cell r="H3303" t="str">
            <v>SY050301</v>
          </cell>
        </row>
        <row r="3304">
          <cell r="H3304" t="str">
            <v>SY050301</v>
          </cell>
        </row>
        <row r="3305">
          <cell r="H3305" t="str">
            <v>SY050301</v>
          </cell>
        </row>
        <row r="3306">
          <cell r="H3306" t="str">
            <v>SY050302</v>
          </cell>
        </row>
        <row r="3307">
          <cell r="H3307" t="str">
            <v>SY050302</v>
          </cell>
        </row>
        <row r="3308">
          <cell r="H3308" t="str">
            <v>SY050302</v>
          </cell>
        </row>
        <row r="3309">
          <cell r="H3309" t="str">
            <v>SY050302</v>
          </cell>
        </row>
        <row r="3310">
          <cell r="H3310" t="str">
            <v>SY050302</v>
          </cell>
        </row>
        <row r="3311">
          <cell r="H3311" t="str">
            <v>SY050302</v>
          </cell>
        </row>
        <row r="3312">
          <cell r="H3312" t="str">
            <v>SY050302</v>
          </cell>
        </row>
        <row r="3313">
          <cell r="H3313" t="str">
            <v>SY050302</v>
          </cell>
        </row>
        <row r="3314">
          <cell r="H3314" t="str">
            <v>SY050302</v>
          </cell>
        </row>
        <row r="3315">
          <cell r="H3315" t="str">
            <v>SY050302</v>
          </cell>
        </row>
        <row r="3316">
          <cell r="H3316" t="str">
            <v>SY050302</v>
          </cell>
        </row>
        <row r="3317">
          <cell r="H3317" t="str">
            <v>SY050302</v>
          </cell>
        </row>
        <row r="3318">
          <cell r="H3318" t="str">
            <v>SY050302</v>
          </cell>
        </row>
        <row r="3319">
          <cell r="H3319" t="str">
            <v>SY050302</v>
          </cell>
        </row>
        <row r="3320">
          <cell r="H3320" t="str">
            <v>SY050302</v>
          </cell>
        </row>
        <row r="3321">
          <cell r="H3321" t="str">
            <v>SY050302</v>
          </cell>
        </row>
        <row r="3322">
          <cell r="H3322" t="str">
            <v>SY050302</v>
          </cell>
        </row>
        <row r="3323">
          <cell r="H3323" t="str">
            <v>SY050302</v>
          </cell>
        </row>
        <row r="3324">
          <cell r="H3324" t="str">
            <v>SY050302</v>
          </cell>
        </row>
        <row r="3325">
          <cell r="H3325" t="str">
            <v>SY050302</v>
          </cell>
        </row>
        <row r="3326">
          <cell r="H3326" t="str">
            <v>SY050302</v>
          </cell>
        </row>
        <row r="3327">
          <cell r="H3327" t="str">
            <v>SY050302</v>
          </cell>
        </row>
        <row r="3328">
          <cell r="H3328" t="str">
            <v>SY050302</v>
          </cell>
        </row>
        <row r="3329">
          <cell r="H3329" t="str">
            <v>SY050302</v>
          </cell>
        </row>
        <row r="3330">
          <cell r="H3330" t="str">
            <v>SY050302</v>
          </cell>
        </row>
        <row r="3331">
          <cell r="H3331" t="str">
            <v>SY050302</v>
          </cell>
        </row>
        <row r="3332">
          <cell r="H3332" t="str">
            <v>SY050302</v>
          </cell>
        </row>
        <row r="3333">
          <cell r="H3333" t="str">
            <v>SY050302</v>
          </cell>
        </row>
        <row r="3334">
          <cell r="H3334" t="str">
            <v>SY050302</v>
          </cell>
        </row>
        <row r="3335">
          <cell r="H3335" t="str">
            <v>SY050302</v>
          </cell>
        </row>
        <row r="3336">
          <cell r="H3336" t="str">
            <v>SY050302</v>
          </cell>
        </row>
        <row r="3337">
          <cell r="H3337" t="str">
            <v>SY050302</v>
          </cell>
        </row>
        <row r="3338">
          <cell r="H3338" t="str">
            <v>SY050302</v>
          </cell>
        </row>
        <row r="3339">
          <cell r="H3339" t="str">
            <v>SY050303</v>
          </cell>
        </row>
        <row r="3340">
          <cell r="H3340" t="str">
            <v>SY050303</v>
          </cell>
        </row>
        <row r="3341">
          <cell r="H3341" t="str">
            <v>SY050303</v>
          </cell>
        </row>
        <row r="3342">
          <cell r="H3342" t="str">
            <v>SY050303</v>
          </cell>
        </row>
        <row r="3343">
          <cell r="H3343" t="str">
            <v>SY050303</v>
          </cell>
        </row>
        <row r="3344">
          <cell r="H3344" t="str">
            <v>SY050303</v>
          </cell>
        </row>
        <row r="3345">
          <cell r="H3345" t="str">
            <v>SY050303</v>
          </cell>
        </row>
        <row r="3346">
          <cell r="H3346" t="str">
            <v>SY050303</v>
          </cell>
        </row>
        <row r="3347">
          <cell r="H3347" t="str">
            <v>SY050303</v>
          </cell>
        </row>
        <row r="3348">
          <cell r="H3348" t="str">
            <v>SY050303</v>
          </cell>
        </row>
        <row r="3349">
          <cell r="H3349" t="str">
            <v>SY050303</v>
          </cell>
        </row>
        <row r="3350">
          <cell r="H3350" t="str">
            <v>SY050303</v>
          </cell>
        </row>
        <row r="3351">
          <cell r="H3351" t="str">
            <v>SY050303</v>
          </cell>
        </row>
        <row r="3352">
          <cell r="H3352" t="str">
            <v>SY050303</v>
          </cell>
        </row>
        <row r="3353">
          <cell r="H3353" t="str">
            <v>SY050303</v>
          </cell>
        </row>
        <row r="3354">
          <cell r="H3354" t="str">
            <v>SY050303</v>
          </cell>
        </row>
        <row r="3355">
          <cell r="H3355" t="str">
            <v>SY050303</v>
          </cell>
        </row>
        <row r="3356">
          <cell r="H3356" t="str">
            <v>SY050303</v>
          </cell>
        </row>
        <row r="3357">
          <cell r="H3357" t="str">
            <v>SY050303</v>
          </cell>
        </row>
        <row r="3358">
          <cell r="H3358" t="str">
            <v>SY050303</v>
          </cell>
        </row>
        <row r="3359">
          <cell r="H3359" t="str">
            <v>SY050303</v>
          </cell>
        </row>
        <row r="3360">
          <cell r="H3360" t="str">
            <v>SY050303</v>
          </cell>
        </row>
        <row r="3361">
          <cell r="H3361" t="str">
            <v>SY050303</v>
          </cell>
        </row>
        <row r="3362">
          <cell r="H3362" t="str">
            <v>SY050303</v>
          </cell>
        </row>
        <row r="3363">
          <cell r="H3363" t="str">
            <v>SY050303</v>
          </cell>
        </row>
        <row r="3364">
          <cell r="H3364" t="str">
            <v>SY050303</v>
          </cell>
        </row>
        <row r="3365">
          <cell r="H3365" t="str">
            <v>SY050303</v>
          </cell>
        </row>
        <row r="3366">
          <cell r="H3366" t="str">
            <v>SY050303</v>
          </cell>
        </row>
        <row r="3367">
          <cell r="H3367" t="str">
            <v>SY050303</v>
          </cell>
        </row>
        <row r="3368">
          <cell r="H3368" t="str">
            <v>SY050303</v>
          </cell>
        </row>
        <row r="3369">
          <cell r="H3369" t="str">
            <v>SY050303</v>
          </cell>
        </row>
        <row r="3370">
          <cell r="H3370" t="str">
            <v>SY050304</v>
          </cell>
        </row>
        <row r="3371">
          <cell r="H3371" t="str">
            <v>SY050304</v>
          </cell>
        </row>
        <row r="3372">
          <cell r="H3372" t="str">
            <v>SY050304</v>
          </cell>
        </row>
        <row r="3373">
          <cell r="H3373" t="str">
            <v>SY050304</v>
          </cell>
        </row>
        <row r="3374">
          <cell r="H3374" t="str">
            <v>SY050304</v>
          </cell>
        </row>
        <row r="3375">
          <cell r="H3375" t="str">
            <v>SY050304</v>
          </cell>
        </row>
        <row r="3376">
          <cell r="H3376" t="str">
            <v>SY050304</v>
          </cell>
        </row>
        <row r="3377">
          <cell r="H3377" t="str">
            <v>SY050304</v>
          </cell>
        </row>
        <row r="3378">
          <cell r="H3378" t="str">
            <v>SY050304</v>
          </cell>
        </row>
        <row r="3379">
          <cell r="H3379" t="str">
            <v>SY050304</v>
          </cell>
        </row>
        <row r="3380">
          <cell r="H3380" t="str">
            <v>SY050304</v>
          </cell>
        </row>
        <row r="3381">
          <cell r="H3381" t="str">
            <v>SY050304</v>
          </cell>
        </row>
        <row r="3382">
          <cell r="H3382" t="str">
            <v>SY050304</v>
          </cell>
        </row>
        <row r="3383">
          <cell r="H3383" t="str">
            <v>SY050304</v>
          </cell>
        </row>
        <row r="3384">
          <cell r="H3384" t="str">
            <v>SY050304</v>
          </cell>
        </row>
        <row r="3385">
          <cell r="H3385" t="str">
            <v>SY050304</v>
          </cell>
        </row>
        <row r="3386">
          <cell r="H3386" t="str">
            <v>SY050304</v>
          </cell>
        </row>
        <row r="3387">
          <cell r="H3387" t="str">
            <v>SY050304</v>
          </cell>
        </row>
        <row r="3388">
          <cell r="H3388" t="str">
            <v>SY050304</v>
          </cell>
        </row>
        <row r="3389">
          <cell r="H3389" t="str">
            <v>SY050304</v>
          </cell>
        </row>
        <row r="3390">
          <cell r="H3390" t="str">
            <v>SY050304</v>
          </cell>
        </row>
        <row r="3391">
          <cell r="H3391" t="str">
            <v>SY050304</v>
          </cell>
        </row>
        <row r="3392">
          <cell r="H3392" t="str">
            <v>SY050304</v>
          </cell>
        </row>
        <row r="3393">
          <cell r="H3393" t="str">
            <v>SY050304</v>
          </cell>
        </row>
        <row r="3394">
          <cell r="H3394" t="str">
            <v>SY050304</v>
          </cell>
        </row>
        <row r="3395">
          <cell r="H3395" t="str">
            <v>SY050304</v>
          </cell>
        </row>
        <row r="3396">
          <cell r="H3396" t="str">
            <v>SY050304</v>
          </cell>
        </row>
        <row r="3397">
          <cell r="H3397" t="str">
            <v>SY050304</v>
          </cell>
        </row>
        <row r="3398">
          <cell r="H3398" t="str">
            <v>SY050304</v>
          </cell>
        </row>
        <row r="3399">
          <cell r="H3399" t="str">
            <v>SY050304</v>
          </cell>
        </row>
        <row r="3400">
          <cell r="H3400" t="str">
            <v>SY050304</v>
          </cell>
        </row>
        <row r="3401">
          <cell r="H3401" t="str">
            <v>SY050304</v>
          </cell>
        </row>
        <row r="3402">
          <cell r="H3402" t="str">
            <v>SY050304</v>
          </cell>
        </row>
        <row r="3403">
          <cell r="H3403" t="str">
            <v>SY050304</v>
          </cell>
        </row>
        <row r="3404">
          <cell r="H3404" t="str">
            <v>SY050304</v>
          </cell>
        </row>
        <row r="3405">
          <cell r="H3405" t="str">
            <v>SY050304</v>
          </cell>
        </row>
        <row r="3406">
          <cell r="H3406" t="str">
            <v>SY050304</v>
          </cell>
        </row>
        <row r="3407">
          <cell r="H3407" t="str">
            <v>SY050304</v>
          </cell>
        </row>
        <row r="3408">
          <cell r="H3408" t="str">
            <v>SY050304</v>
          </cell>
        </row>
        <row r="3409">
          <cell r="H3409" t="str">
            <v>SY050304</v>
          </cell>
        </row>
        <row r="3410">
          <cell r="H3410" t="str">
            <v>SY050304</v>
          </cell>
        </row>
        <row r="3411">
          <cell r="H3411" t="str">
            <v>SY050304</v>
          </cell>
        </row>
        <row r="3412">
          <cell r="H3412" t="str">
            <v>SY050304</v>
          </cell>
        </row>
        <row r="3413">
          <cell r="H3413" t="str">
            <v>SY050304</v>
          </cell>
        </row>
        <row r="3414">
          <cell r="H3414" t="str">
            <v>SY050304</v>
          </cell>
        </row>
        <row r="3415">
          <cell r="H3415" t="str">
            <v>SY050304</v>
          </cell>
        </row>
        <row r="3416">
          <cell r="H3416" t="str">
            <v>SY050304</v>
          </cell>
        </row>
        <row r="3417">
          <cell r="H3417" t="str">
            <v>SY050400</v>
          </cell>
        </row>
        <row r="3418">
          <cell r="H3418" t="str">
            <v>SY050400</v>
          </cell>
        </row>
        <row r="3419">
          <cell r="H3419" t="str">
            <v>SY050400</v>
          </cell>
        </row>
        <row r="3420">
          <cell r="H3420" t="str">
            <v>SY050400</v>
          </cell>
        </row>
        <row r="3421">
          <cell r="H3421" t="str">
            <v>SY050400</v>
          </cell>
        </row>
        <row r="3422">
          <cell r="H3422" t="str">
            <v>SY050400</v>
          </cell>
        </row>
        <row r="3423">
          <cell r="H3423" t="str">
            <v>SY050400</v>
          </cell>
        </row>
        <row r="3424">
          <cell r="H3424" t="str">
            <v>SY050400</v>
          </cell>
        </row>
        <row r="3425">
          <cell r="H3425" t="str">
            <v>SY050400</v>
          </cell>
        </row>
        <row r="3426">
          <cell r="H3426" t="str">
            <v>SY050400</v>
          </cell>
        </row>
        <row r="3427">
          <cell r="H3427" t="str">
            <v>SY050400</v>
          </cell>
        </row>
        <row r="3428">
          <cell r="H3428" t="str">
            <v>SY050400</v>
          </cell>
        </row>
        <row r="3429">
          <cell r="H3429" t="str">
            <v>SY050400</v>
          </cell>
        </row>
        <row r="3430">
          <cell r="H3430" t="str">
            <v>SY050400</v>
          </cell>
        </row>
        <row r="3431">
          <cell r="H3431" t="str">
            <v>SY050400</v>
          </cell>
        </row>
        <row r="3432">
          <cell r="H3432" t="str">
            <v>SY050400</v>
          </cell>
        </row>
        <row r="3433">
          <cell r="H3433" t="str">
            <v>SY050400</v>
          </cell>
        </row>
        <row r="3434">
          <cell r="H3434" t="str">
            <v>SY050400</v>
          </cell>
        </row>
        <row r="3435">
          <cell r="H3435" t="str">
            <v>SY050400</v>
          </cell>
        </row>
        <row r="3436">
          <cell r="H3436" t="str">
            <v>SY050400</v>
          </cell>
        </row>
        <row r="3437">
          <cell r="H3437" t="str">
            <v>SY050400</v>
          </cell>
        </row>
        <row r="3438">
          <cell r="H3438" t="str">
            <v>SY050400</v>
          </cell>
        </row>
        <row r="3439">
          <cell r="H3439" t="str">
            <v>SY050400</v>
          </cell>
        </row>
        <row r="3440">
          <cell r="H3440" t="str">
            <v>SY050400</v>
          </cell>
        </row>
        <row r="3441">
          <cell r="H3441" t="str">
            <v>SY050400</v>
          </cell>
        </row>
        <row r="3442">
          <cell r="H3442" t="str">
            <v>SY050400</v>
          </cell>
        </row>
        <row r="3443">
          <cell r="H3443" t="str">
            <v>SY050400</v>
          </cell>
        </row>
        <row r="3444">
          <cell r="H3444" t="str">
            <v>SY050400</v>
          </cell>
        </row>
        <row r="3445">
          <cell r="H3445" t="str">
            <v>SY050400</v>
          </cell>
        </row>
        <row r="3446">
          <cell r="H3446" t="str">
            <v>SY050400</v>
          </cell>
        </row>
        <row r="3447">
          <cell r="H3447" t="str">
            <v>SY050400</v>
          </cell>
        </row>
        <row r="3448">
          <cell r="H3448" t="str">
            <v>SY050400</v>
          </cell>
        </row>
        <row r="3449">
          <cell r="H3449" t="str">
            <v>SY050401</v>
          </cell>
        </row>
        <row r="3450">
          <cell r="H3450" t="str">
            <v>SY050401</v>
          </cell>
        </row>
        <row r="3451">
          <cell r="H3451" t="str">
            <v>SY050401</v>
          </cell>
        </row>
        <row r="3452">
          <cell r="H3452" t="str">
            <v>SY050401</v>
          </cell>
        </row>
        <row r="3453">
          <cell r="H3453" t="str">
            <v>SY050401</v>
          </cell>
        </row>
        <row r="3454">
          <cell r="H3454" t="str">
            <v>SY050401</v>
          </cell>
        </row>
        <row r="3455">
          <cell r="H3455" t="str">
            <v>SY050401</v>
          </cell>
        </row>
        <row r="3456">
          <cell r="H3456" t="str">
            <v>SY050401</v>
          </cell>
        </row>
        <row r="3457">
          <cell r="H3457" t="str">
            <v>SY050401</v>
          </cell>
        </row>
        <row r="3458">
          <cell r="H3458" t="str">
            <v>SY050401</v>
          </cell>
        </row>
        <row r="3459">
          <cell r="H3459" t="str">
            <v>SY050401</v>
          </cell>
        </row>
        <row r="3460">
          <cell r="H3460" t="str">
            <v>SY050401</v>
          </cell>
        </row>
        <row r="3461">
          <cell r="H3461" t="str">
            <v>SY050401</v>
          </cell>
        </row>
        <row r="3462">
          <cell r="H3462" t="str">
            <v>SY050401</v>
          </cell>
        </row>
        <row r="3463">
          <cell r="H3463" t="str">
            <v>SY050401</v>
          </cell>
        </row>
        <row r="3464">
          <cell r="H3464" t="str">
            <v>SY050401</v>
          </cell>
        </row>
        <row r="3465">
          <cell r="H3465" t="str">
            <v>SY050401</v>
          </cell>
        </row>
        <row r="3466">
          <cell r="H3466" t="str">
            <v>SY050401</v>
          </cell>
        </row>
        <row r="3467">
          <cell r="H3467" t="str">
            <v>SY050402</v>
          </cell>
        </row>
        <row r="3468">
          <cell r="H3468" t="str">
            <v>SY050402</v>
          </cell>
        </row>
        <row r="3469">
          <cell r="H3469" t="str">
            <v>SY050402</v>
          </cell>
        </row>
        <row r="3470">
          <cell r="H3470" t="str">
            <v>SY050402</v>
          </cell>
        </row>
        <row r="3471">
          <cell r="H3471" t="str">
            <v>SY050402</v>
          </cell>
        </row>
        <row r="3472">
          <cell r="H3472" t="str">
            <v>SY050402</v>
          </cell>
        </row>
        <row r="3473">
          <cell r="H3473" t="str">
            <v>SY050402</v>
          </cell>
        </row>
        <row r="3474">
          <cell r="H3474" t="str">
            <v>SY050402</v>
          </cell>
        </row>
        <row r="3475">
          <cell r="H3475" t="str">
            <v>SY050402</v>
          </cell>
        </row>
        <row r="3476">
          <cell r="H3476" t="str">
            <v>SY050402</v>
          </cell>
        </row>
        <row r="3477">
          <cell r="H3477" t="str">
            <v>SY050402</v>
          </cell>
        </row>
        <row r="3478">
          <cell r="H3478" t="str">
            <v>SY050402</v>
          </cell>
        </row>
        <row r="3479">
          <cell r="H3479" t="str">
            <v>SY050402</v>
          </cell>
        </row>
        <row r="3480">
          <cell r="H3480" t="str">
            <v>SY050402</v>
          </cell>
        </row>
        <row r="3481">
          <cell r="H3481" t="str">
            <v>SY050403</v>
          </cell>
        </row>
        <row r="3482">
          <cell r="H3482" t="str">
            <v>SY050403</v>
          </cell>
        </row>
        <row r="3483">
          <cell r="H3483" t="str">
            <v>SY050403</v>
          </cell>
        </row>
        <row r="3484">
          <cell r="H3484" t="str">
            <v>SY050403</v>
          </cell>
        </row>
        <row r="3485">
          <cell r="H3485" t="str">
            <v>SY050403</v>
          </cell>
        </row>
        <row r="3486">
          <cell r="H3486" t="str">
            <v>SY050403</v>
          </cell>
        </row>
        <row r="3487">
          <cell r="H3487" t="str">
            <v>SY050403</v>
          </cell>
        </row>
        <row r="3488">
          <cell r="H3488" t="str">
            <v>SY050403</v>
          </cell>
        </row>
        <row r="3489">
          <cell r="H3489" t="str">
            <v>SY050403</v>
          </cell>
        </row>
        <row r="3490">
          <cell r="H3490" t="str">
            <v>SY050403</v>
          </cell>
        </row>
        <row r="3491">
          <cell r="H3491" t="str">
            <v>SY050403</v>
          </cell>
        </row>
        <row r="3492">
          <cell r="H3492" t="str">
            <v>SY050403</v>
          </cell>
        </row>
        <row r="3493">
          <cell r="H3493" t="str">
            <v>SY050403</v>
          </cell>
        </row>
        <row r="3494">
          <cell r="H3494" t="str">
            <v>SY050403</v>
          </cell>
        </row>
        <row r="3495">
          <cell r="H3495" t="str">
            <v>SY050403</v>
          </cell>
        </row>
        <row r="3496">
          <cell r="H3496" t="str">
            <v>SY050403</v>
          </cell>
        </row>
        <row r="3497">
          <cell r="H3497" t="str">
            <v>SY050404</v>
          </cell>
        </row>
        <row r="3498">
          <cell r="H3498" t="str">
            <v>SY050404</v>
          </cell>
        </row>
        <row r="3499">
          <cell r="H3499" t="str">
            <v>SY050404</v>
          </cell>
        </row>
        <row r="3500">
          <cell r="H3500" t="str">
            <v>SY050404</v>
          </cell>
        </row>
        <row r="3501">
          <cell r="H3501" t="str">
            <v>SY050404</v>
          </cell>
        </row>
        <row r="3502">
          <cell r="H3502" t="str">
            <v>SY050404</v>
          </cell>
        </row>
        <row r="3503">
          <cell r="H3503" t="str">
            <v>SY050404</v>
          </cell>
        </row>
        <row r="3504">
          <cell r="H3504" t="str">
            <v>SY050404</v>
          </cell>
        </row>
        <row r="3505">
          <cell r="H3505" t="str">
            <v>SY050404</v>
          </cell>
        </row>
        <row r="3506">
          <cell r="H3506" t="str">
            <v>SY050404</v>
          </cell>
        </row>
        <row r="3507">
          <cell r="H3507" t="str">
            <v>SY050404</v>
          </cell>
        </row>
        <row r="3508">
          <cell r="H3508" t="str">
            <v>SY050404</v>
          </cell>
        </row>
        <row r="3509">
          <cell r="H3509" t="str">
            <v>SY050404</v>
          </cell>
        </row>
        <row r="3510">
          <cell r="H3510" t="str">
            <v>SY050404</v>
          </cell>
        </row>
        <row r="3511">
          <cell r="H3511" t="str">
            <v>SY050404</v>
          </cell>
        </row>
        <row r="3512">
          <cell r="H3512" t="str">
            <v>SY050404</v>
          </cell>
        </row>
        <row r="3513">
          <cell r="H3513" t="str">
            <v>SY050404</v>
          </cell>
        </row>
        <row r="3514">
          <cell r="H3514" t="str">
            <v>SY050404</v>
          </cell>
        </row>
        <row r="3515">
          <cell r="H3515" t="str">
            <v>SY050404</v>
          </cell>
        </row>
        <row r="3516">
          <cell r="H3516" t="str">
            <v>SY050404</v>
          </cell>
        </row>
        <row r="3517">
          <cell r="H3517" t="str">
            <v>SY050500</v>
          </cell>
        </row>
        <row r="3518">
          <cell r="H3518" t="str">
            <v>SY050500</v>
          </cell>
        </row>
        <row r="3519">
          <cell r="H3519" t="str">
            <v>SY050500</v>
          </cell>
        </row>
        <row r="3520">
          <cell r="H3520" t="str">
            <v>SY050500</v>
          </cell>
        </row>
        <row r="3521">
          <cell r="H3521" t="str">
            <v>SY050500</v>
          </cell>
        </row>
        <row r="3522">
          <cell r="H3522" t="str">
            <v>SY050500</v>
          </cell>
        </row>
        <row r="3523">
          <cell r="H3523" t="str">
            <v>SY050500</v>
          </cell>
        </row>
        <row r="3524">
          <cell r="H3524" t="str">
            <v>SY050500</v>
          </cell>
        </row>
        <row r="3525">
          <cell r="H3525" t="str">
            <v>SY050500</v>
          </cell>
        </row>
        <row r="3526">
          <cell r="H3526" t="str">
            <v>SY050500</v>
          </cell>
        </row>
        <row r="3527">
          <cell r="H3527" t="str">
            <v>SY050500</v>
          </cell>
        </row>
        <row r="3528">
          <cell r="H3528" t="str">
            <v>SY050500</v>
          </cell>
        </row>
        <row r="3529">
          <cell r="H3529" t="str">
            <v>SY050500</v>
          </cell>
        </row>
        <row r="3530">
          <cell r="H3530" t="str">
            <v>SY050500</v>
          </cell>
        </row>
        <row r="3531">
          <cell r="H3531" t="str">
            <v>SY050500</v>
          </cell>
        </row>
        <row r="3532">
          <cell r="H3532" t="str">
            <v>SY050500</v>
          </cell>
        </row>
        <row r="3533">
          <cell r="H3533" t="str">
            <v>SY050500</v>
          </cell>
        </row>
        <row r="3534">
          <cell r="H3534" t="str">
            <v>SY050500</v>
          </cell>
        </row>
        <row r="3535">
          <cell r="H3535" t="str">
            <v>SY050500</v>
          </cell>
        </row>
        <row r="3536">
          <cell r="H3536" t="str">
            <v>SY050500</v>
          </cell>
        </row>
        <row r="3537">
          <cell r="H3537" t="str">
            <v>SY050501</v>
          </cell>
        </row>
        <row r="3538">
          <cell r="H3538" t="str">
            <v>SY050501</v>
          </cell>
        </row>
        <row r="3539">
          <cell r="H3539" t="str">
            <v>SY050501</v>
          </cell>
        </row>
        <row r="3540">
          <cell r="H3540" t="str">
            <v>SY050501</v>
          </cell>
        </row>
        <row r="3541">
          <cell r="H3541" t="str">
            <v>SY050501</v>
          </cell>
        </row>
        <row r="3542">
          <cell r="H3542" t="str">
            <v>SY050501</v>
          </cell>
        </row>
        <row r="3543">
          <cell r="H3543" t="str">
            <v>SY050501</v>
          </cell>
        </row>
        <row r="3544">
          <cell r="H3544" t="str">
            <v>SY050502</v>
          </cell>
        </row>
        <row r="3545">
          <cell r="H3545" t="str">
            <v>SY050502</v>
          </cell>
        </row>
        <row r="3546">
          <cell r="H3546" t="str">
            <v>SY050502</v>
          </cell>
        </row>
        <row r="3547">
          <cell r="H3547" t="str">
            <v>SY050502</v>
          </cell>
        </row>
        <row r="3548">
          <cell r="H3548" t="str">
            <v>SY050502</v>
          </cell>
        </row>
        <row r="3549">
          <cell r="H3549" t="str">
            <v>SY050502</v>
          </cell>
        </row>
        <row r="3550">
          <cell r="H3550" t="str">
            <v>SY050502</v>
          </cell>
        </row>
        <row r="3551">
          <cell r="H3551" t="str">
            <v>SY060000</v>
          </cell>
        </row>
        <row r="3552">
          <cell r="H3552" t="str">
            <v>SY060000</v>
          </cell>
        </row>
        <row r="3553">
          <cell r="H3553" t="str">
            <v>SY060000</v>
          </cell>
        </row>
        <row r="3554">
          <cell r="H3554" t="str">
            <v>SY060000</v>
          </cell>
        </row>
        <row r="3555">
          <cell r="H3555" t="str">
            <v>SY060000</v>
          </cell>
        </row>
        <row r="3556">
          <cell r="H3556" t="str">
            <v>SY060000</v>
          </cell>
        </row>
        <row r="3557">
          <cell r="H3557" t="str">
            <v>SY060000</v>
          </cell>
        </row>
        <row r="3558">
          <cell r="H3558" t="str">
            <v>SY060000</v>
          </cell>
        </row>
        <row r="3559">
          <cell r="H3559" t="str">
            <v>SY060000</v>
          </cell>
        </row>
        <row r="3560">
          <cell r="H3560" t="str">
            <v>SY060000</v>
          </cell>
        </row>
        <row r="3561">
          <cell r="H3561" t="str">
            <v>SY060000</v>
          </cell>
        </row>
        <row r="3562">
          <cell r="H3562" t="str">
            <v>SY060000</v>
          </cell>
        </row>
        <row r="3563">
          <cell r="H3563" t="str">
            <v>SY060000</v>
          </cell>
        </row>
        <row r="3564">
          <cell r="H3564" t="str">
            <v>SY060000</v>
          </cell>
        </row>
        <row r="3565">
          <cell r="H3565" t="str">
            <v>SY060000</v>
          </cell>
        </row>
        <row r="3566">
          <cell r="H3566" t="str">
            <v>SY060000</v>
          </cell>
        </row>
        <row r="3567">
          <cell r="H3567" t="str">
            <v>SY060000</v>
          </cell>
        </row>
        <row r="3568">
          <cell r="H3568" t="str">
            <v>SY060000</v>
          </cell>
        </row>
        <row r="3569">
          <cell r="H3569" t="str">
            <v>SY060000</v>
          </cell>
        </row>
        <row r="3570">
          <cell r="H3570" t="str">
            <v>SY060000</v>
          </cell>
        </row>
        <row r="3571">
          <cell r="H3571" t="str">
            <v>SY060000</v>
          </cell>
        </row>
        <row r="3572">
          <cell r="H3572" t="str">
            <v>SY060000</v>
          </cell>
        </row>
        <row r="3573">
          <cell r="H3573" t="str">
            <v>SY060000</v>
          </cell>
        </row>
        <row r="3574">
          <cell r="H3574" t="str">
            <v>SY060000</v>
          </cell>
        </row>
        <row r="3575">
          <cell r="H3575" t="str">
            <v>SY060000</v>
          </cell>
        </row>
        <row r="3576">
          <cell r="H3576" t="str">
            <v>SY060000</v>
          </cell>
        </row>
        <row r="3577">
          <cell r="H3577" t="str">
            <v>SY060000</v>
          </cell>
        </row>
        <row r="3578">
          <cell r="H3578" t="str">
            <v>SY060000</v>
          </cell>
        </row>
        <row r="3579">
          <cell r="H3579" t="str">
            <v>SY060000</v>
          </cell>
        </row>
        <row r="3580">
          <cell r="H3580" t="str">
            <v>SY060001</v>
          </cell>
        </row>
        <row r="3581">
          <cell r="H3581" t="str">
            <v>SY060001</v>
          </cell>
        </row>
        <row r="3582">
          <cell r="H3582" t="str">
            <v>SY060001</v>
          </cell>
        </row>
        <row r="3583">
          <cell r="H3583" t="str">
            <v>SY060001</v>
          </cell>
        </row>
        <row r="3584">
          <cell r="H3584" t="str">
            <v>SY060001</v>
          </cell>
        </row>
        <row r="3585">
          <cell r="H3585" t="str">
            <v>SY060001</v>
          </cell>
        </row>
        <row r="3586">
          <cell r="H3586" t="str">
            <v>SY060001</v>
          </cell>
        </row>
        <row r="3587">
          <cell r="H3587" t="str">
            <v>SY060001</v>
          </cell>
        </row>
        <row r="3588">
          <cell r="H3588" t="str">
            <v>SY060001</v>
          </cell>
        </row>
        <row r="3589">
          <cell r="H3589" t="str">
            <v>SY060001</v>
          </cell>
        </row>
        <row r="3590">
          <cell r="H3590" t="str">
            <v>SY060001</v>
          </cell>
        </row>
        <row r="3591">
          <cell r="H3591" t="str">
            <v>SY060001</v>
          </cell>
        </row>
        <row r="3592">
          <cell r="H3592" t="str">
            <v>SY060001</v>
          </cell>
        </row>
        <row r="3593">
          <cell r="H3593" t="str">
            <v>SY060001</v>
          </cell>
        </row>
        <row r="3594">
          <cell r="H3594" t="str">
            <v>SY060001</v>
          </cell>
        </row>
        <row r="3595">
          <cell r="H3595" t="str">
            <v>SY060002</v>
          </cell>
        </row>
        <row r="3596">
          <cell r="H3596" t="str">
            <v>SY060002</v>
          </cell>
        </row>
        <row r="3597">
          <cell r="H3597" t="str">
            <v>SY060002</v>
          </cell>
        </row>
        <row r="3598">
          <cell r="H3598" t="str">
            <v>SY060002</v>
          </cell>
        </row>
        <row r="3599">
          <cell r="H3599" t="str">
            <v>SY060002</v>
          </cell>
        </row>
        <row r="3600">
          <cell r="H3600" t="str">
            <v>SY060002</v>
          </cell>
        </row>
        <row r="3601">
          <cell r="H3601" t="str">
            <v>SY060002</v>
          </cell>
        </row>
        <row r="3602">
          <cell r="H3602" t="str">
            <v>SY060002</v>
          </cell>
        </row>
        <row r="3603">
          <cell r="H3603" t="str">
            <v>SY060002</v>
          </cell>
        </row>
        <row r="3604">
          <cell r="H3604" t="str">
            <v>SY060002</v>
          </cell>
        </row>
        <row r="3605">
          <cell r="H3605" t="str">
            <v>SY060002</v>
          </cell>
        </row>
        <row r="3606">
          <cell r="H3606" t="str">
            <v>SY060002</v>
          </cell>
        </row>
        <row r="3607">
          <cell r="H3607" t="str">
            <v>SY060002</v>
          </cell>
        </row>
        <row r="3608">
          <cell r="H3608" t="str">
            <v>SY060002</v>
          </cell>
        </row>
        <row r="3609">
          <cell r="H3609" t="str">
            <v>SY060002</v>
          </cell>
        </row>
        <row r="3610">
          <cell r="H3610" t="str">
            <v>SY060002</v>
          </cell>
        </row>
        <row r="3611">
          <cell r="H3611" t="str">
            <v>SY060002</v>
          </cell>
        </row>
        <row r="3612">
          <cell r="H3612" t="str">
            <v>SY060002</v>
          </cell>
        </row>
        <row r="3613">
          <cell r="H3613" t="str">
            <v>SY060002</v>
          </cell>
        </row>
        <row r="3614">
          <cell r="H3614" t="str">
            <v>SY060002</v>
          </cell>
        </row>
        <row r="3615">
          <cell r="H3615" t="str">
            <v>SY060002</v>
          </cell>
        </row>
        <row r="3616">
          <cell r="H3616" t="str">
            <v>SY060002</v>
          </cell>
        </row>
        <row r="3617">
          <cell r="H3617" t="str">
            <v>SY060002</v>
          </cell>
        </row>
        <row r="3618">
          <cell r="H3618" t="str">
            <v>SY060002</v>
          </cell>
        </row>
        <row r="3619">
          <cell r="H3619" t="str">
            <v>SY060002</v>
          </cell>
        </row>
        <row r="3620">
          <cell r="H3620" t="str">
            <v>SY060002</v>
          </cell>
        </row>
        <row r="3621">
          <cell r="H3621" t="str">
            <v>SY060002</v>
          </cell>
        </row>
        <row r="3622">
          <cell r="H3622" t="str">
            <v>SY060002</v>
          </cell>
        </row>
        <row r="3623">
          <cell r="H3623" t="str">
            <v>SY060002</v>
          </cell>
        </row>
        <row r="3624">
          <cell r="H3624" t="str">
            <v>SY060002</v>
          </cell>
        </row>
        <row r="3625">
          <cell r="H3625" t="str">
            <v>SY060002</v>
          </cell>
        </row>
        <row r="3626">
          <cell r="H3626" t="str">
            <v>SY060002</v>
          </cell>
        </row>
        <row r="3627">
          <cell r="H3627" t="str">
            <v>SY060002</v>
          </cell>
        </row>
        <row r="3628">
          <cell r="H3628" t="str">
            <v>SY060002</v>
          </cell>
        </row>
        <row r="3629">
          <cell r="H3629" t="str">
            <v>SY060002</v>
          </cell>
        </row>
        <row r="3630">
          <cell r="H3630" t="str">
            <v>SY060002</v>
          </cell>
        </row>
        <row r="3631">
          <cell r="H3631" t="str">
            <v>SY060003</v>
          </cell>
        </row>
        <row r="3632">
          <cell r="H3632" t="str">
            <v>SY060003</v>
          </cell>
        </row>
        <row r="3633">
          <cell r="H3633" t="str">
            <v>SY060003</v>
          </cell>
        </row>
        <row r="3634">
          <cell r="H3634" t="str">
            <v>SY060003</v>
          </cell>
        </row>
        <row r="3635">
          <cell r="H3635" t="str">
            <v>SY060003</v>
          </cell>
        </row>
        <row r="3636">
          <cell r="H3636" t="str">
            <v>SY060003</v>
          </cell>
        </row>
        <row r="3637">
          <cell r="H3637" t="str">
            <v>SY060003</v>
          </cell>
        </row>
        <row r="3638">
          <cell r="H3638" t="str">
            <v>SY060003</v>
          </cell>
        </row>
        <row r="3639">
          <cell r="H3639" t="str">
            <v>SY060003</v>
          </cell>
        </row>
        <row r="3640">
          <cell r="H3640" t="str">
            <v>SY060003</v>
          </cell>
        </row>
        <row r="3641">
          <cell r="H3641" t="str">
            <v>SY060003</v>
          </cell>
        </row>
        <row r="3642">
          <cell r="H3642" t="str">
            <v>SY060003</v>
          </cell>
        </row>
        <row r="3643">
          <cell r="H3643" t="str">
            <v>SY060003</v>
          </cell>
        </row>
        <row r="3644">
          <cell r="H3644" t="str">
            <v>SY060003</v>
          </cell>
        </row>
        <row r="3645">
          <cell r="H3645" t="str">
            <v>SY060003</v>
          </cell>
        </row>
        <row r="3646">
          <cell r="H3646" t="str">
            <v>SY060003</v>
          </cell>
        </row>
        <row r="3647">
          <cell r="H3647" t="str">
            <v>SY060003</v>
          </cell>
        </row>
        <row r="3648">
          <cell r="H3648" t="str">
            <v>SY060003</v>
          </cell>
        </row>
        <row r="3649">
          <cell r="H3649" t="str">
            <v>SY060004</v>
          </cell>
        </row>
        <row r="3650">
          <cell r="H3650" t="str">
            <v>SY060004</v>
          </cell>
        </row>
        <row r="3651">
          <cell r="H3651" t="str">
            <v>SY060004</v>
          </cell>
        </row>
        <row r="3652">
          <cell r="H3652" t="str">
            <v>SY060004</v>
          </cell>
        </row>
        <row r="3653">
          <cell r="H3653" t="str">
            <v>SY060004</v>
          </cell>
        </row>
        <row r="3654">
          <cell r="H3654" t="str">
            <v>SY060004</v>
          </cell>
        </row>
        <row r="3655">
          <cell r="H3655" t="str">
            <v>SY060004</v>
          </cell>
        </row>
        <row r="3656">
          <cell r="H3656" t="str">
            <v>SY060004</v>
          </cell>
        </row>
        <row r="3657">
          <cell r="H3657" t="str">
            <v>SY060004</v>
          </cell>
        </row>
        <row r="3658">
          <cell r="H3658" t="str">
            <v>SY060004</v>
          </cell>
        </row>
        <row r="3659">
          <cell r="H3659" t="str">
            <v>SY060004</v>
          </cell>
        </row>
        <row r="3660">
          <cell r="H3660" t="str">
            <v>SY060004</v>
          </cell>
        </row>
        <row r="3661">
          <cell r="H3661" t="str">
            <v>SY060004</v>
          </cell>
        </row>
        <row r="3662">
          <cell r="H3662" t="str">
            <v>SY060004</v>
          </cell>
        </row>
        <row r="3663">
          <cell r="H3663" t="str">
            <v>SY060004</v>
          </cell>
        </row>
        <row r="3664">
          <cell r="H3664" t="str">
            <v>SY060004</v>
          </cell>
        </row>
        <row r="3665">
          <cell r="H3665" t="str">
            <v>SY060004</v>
          </cell>
        </row>
        <row r="3666">
          <cell r="H3666" t="str">
            <v>SY060004</v>
          </cell>
        </row>
        <row r="3667">
          <cell r="H3667" t="str">
            <v>SY060004</v>
          </cell>
        </row>
        <row r="3668">
          <cell r="H3668" t="str">
            <v>SY060004</v>
          </cell>
        </row>
        <row r="3669">
          <cell r="H3669" t="str">
            <v>SY060004</v>
          </cell>
        </row>
        <row r="3670">
          <cell r="H3670" t="str">
            <v>SY060004</v>
          </cell>
        </row>
        <row r="3671">
          <cell r="H3671" t="str">
            <v>SY060004</v>
          </cell>
        </row>
        <row r="3672">
          <cell r="H3672" t="str">
            <v>SY060004</v>
          </cell>
        </row>
        <row r="3673">
          <cell r="H3673" t="str">
            <v>SY060004</v>
          </cell>
        </row>
        <row r="3674">
          <cell r="H3674" t="str">
            <v>SY060004</v>
          </cell>
        </row>
        <row r="3675">
          <cell r="H3675" t="str">
            <v>SY060004</v>
          </cell>
        </row>
        <row r="3676">
          <cell r="H3676" t="str">
            <v>SY060004</v>
          </cell>
        </row>
        <row r="3677">
          <cell r="H3677" t="str">
            <v>SY060005</v>
          </cell>
        </row>
        <row r="3678">
          <cell r="H3678" t="str">
            <v>SY060005</v>
          </cell>
        </row>
        <row r="3679">
          <cell r="H3679" t="str">
            <v>SY060005</v>
          </cell>
        </row>
        <row r="3680">
          <cell r="H3680" t="str">
            <v>SY060005</v>
          </cell>
        </row>
        <row r="3681">
          <cell r="H3681" t="str">
            <v>SY060006</v>
          </cell>
        </row>
        <row r="3682">
          <cell r="H3682" t="str">
            <v>SY060006</v>
          </cell>
        </row>
        <row r="3683">
          <cell r="H3683" t="str">
            <v>SY060006</v>
          </cell>
        </row>
        <row r="3684">
          <cell r="H3684" t="str">
            <v>SY060006</v>
          </cell>
        </row>
        <row r="3685">
          <cell r="H3685" t="str">
            <v>SY060006</v>
          </cell>
        </row>
        <row r="3686">
          <cell r="H3686" t="str">
            <v>SY060006</v>
          </cell>
        </row>
        <row r="3687">
          <cell r="H3687" t="str">
            <v>SY060006</v>
          </cell>
        </row>
        <row r="3688">
          <cell r="H3688" t="str">
            <v>SY060006</v>
          </cell>
        </row>
        <row r="3689">
          <cell r="H3689" t="str">
            <v>SY060006</v>
          </cell>
        </row>
        <row r="3690">
          <cell r="H3690" t="str">
            <v>SY060006</v>
          </cell>
        </row>
        <row r="3691">
          <cell r="H3691" t="str">
            <v>SY060006</v>
          </cell>
        </row>
        <row r="3692">
          <cell r="H3692" t="str">
            <v>SY060006</v>
          </cell>
        </row>
        <row r="3693">
          <cell r="H3693" t="str">
            <v>SY060006</v>
          </cell>
        </row>
        <row r="3694">
          <cell r="H3694" t="str">
            <v>SY060200</v>
          </cell>
        </row>
        <row r="3695">
          <cell r="H3695" t="str">
            <v>SY060200</v>
          </cell>
        </row>
        <row r="3696">
          <cell r="H3696" t="str">
            <v>SY060200</v>
          </cell>
        </row>
        <row r="3697">
          <cell r="H3697" t="str">
            <v>SY060200</v>
          </cell>
        </row>
        <row r="3698">
          <cell r="H3698" t="str">
            <v>SY060200</v>
          </cell>
        </row>
        <row r="3699">
          <cell r="H3699" t="str">
            <v>SY060200</v>
          </cell>
        </row>
        <row r="3700">
          <cell r="H3700" t="str">
            <v>SY060200</v>
          </cell>
        </row>
        <row r="3701">
          <cell r="H3701" t="str">
            <v>SY060200</v>
          </cell>
        </row>
        <row r="3702">
          <cell r="H3702" t="str">
            <v>SY060200</v>
          </cell>
        </row>
        <row r="3703">
          <cell r="H3703" t="str">
            <v>SY060200</v>
          </cell>
        </row>
        <row r="3704">
          <cell r="H3704" t="str">
            <v>SY060200</v>
          </cell>
        </row>
        <row r="3705">
          <cell r="H3705" t="str">
            <v>SY060200</v>
          </cell>
        </row>
        <row r="3706">
          <cell r="H3706" t="str">
            <v>SY060200</v>
          </cell>
        </row>
        <row r="3707">
          <cell r="H3707" t="str">
            <v>SY060200</v>
          </cell>
        </row>
        <row r="3708">
          <cell r="H3708" t="str">
            <v>SY060200</v>
          </cell>
        </row>
        <row r="3709">
          <cell r="H3709" t="str">
            <v>SY060200</v>
          </cell>
        </row>
        <row r="3710">
          <cell r="H3710" t="str">
            <v>SY060200</v>
          </cell>
        </row>
        <row r="3711">
          <cell r="H3711" t="str">
            <v>SY060200</v>
          </cell>
        </row>
        <row r="3712">
          <cell r="H3712" t="str">
            <v>SY060200</v>
          </cell>
        </row>
        <row r="3713">
          <cell r="H3713" t="str">
            <v>SY060200</v>
          </cell>
        </row>
        <row r="3714">
          <cell r="H3714" t="str">
            <v>SY060200</v>
          </cell>
        </row>
        <row r="3715">
          <cell r="H3715" t="str">
            <v>SY060201</v>
          </cell>
        </row>
        <row r="3716">
          <cell r="H3716" t="str">
            <v>SY060201</v>
          </cell>
        </row>
        <row r="3717">
          <cell r="H3717" t="str">
            <v>SY060201</v>
          </cell>
        </row>
        <row r="3718">
          <cell r="H3718" t="str">
            <v>SY060201</v>
          </cell>
        </row>
        <row r="3719">
          <cell r="H3719" t="str">
            <v>SY060201</v>
          </cell>
        </row>
        <row r="3720">
          <cell r="H3720" t="str">
            <v>SY060201</v>
          </cell>
        </row>
        <row r="3721">
          <cell r="H3721" t="str">
            <v>SY060201</v>
          </cell>
        </row>
        <row r="3722">
          <cell r="H3722" t="str">
            <v>SY060201</v>
          </cell>
        </row>
        <row r="3723">
          <cell r="H3723" t="str">
            <v>SY060201</v>
          </cell>
        </row>
        <row r="3724">
          <cell r="H3724" t="str">
            <v>SY060201</v>
          </cell>
        </row>
        <row r="3725">
          <cell r="H3725" t="str">
            <v>SY060201</v>
          </cell>
        </row>
        <row r="3726">
          <cell r="H3726" t="str">
            <v>SY060201</v>
          </cell>
        </row>
        <row r="3727">
          <cell r="H3727" t="str">
            <v>SY060201</v>
          </cell>
        </row>
        <row r="3728">
          <cell r="H3728" t="str">
            <v>SY060201</v>
          </cell>
        </row>
        <row r="3729">
          <cell r="H3729" t="str">
            <v>SY060201</v>
          </cell>
        </row>
        <row r="3730">
          <cell r="H3730" t="str">
            <v>SY060201</v>
          </cell>
        </row>
        <row r="3731">
          <cell r="H3731" t="str">
            <v>SY060201</v>
          </cell>
        </row>
        <row r="3732">
          <cell r="H3732" t="str">
            <v>SY060201</v>
          </cell>
        </row>
        <row r="3733">
          <cell r="H3733" t="str">
            <v>SY060202</v>
          </cell>
        </row>
        <row r="3734">
          <cell r="H3734" t="str">
            <v>SY060202</v>
          </cell>
        </row>
        <row r="3735">
          <cell r="H3735" t="str">
            <v>SY060202</v>
          </cell>
        </row>
        <row r="3736">
          <cell r="H3736" t="str">
            <v>SY060202</v>
          </cell>
        </row>
        <row r="3737">
          <cell r="H3737" t="str">
            <v>SY060202</v>
          </cell>
        </row>
        <row r="3738">
          <cell r="H3738" t="str">
            <v>SY060202</v>
          </cell>
        </row>
        <row r="3739">
          <cell r="H3739" t="str">
            <v>SY060202</v>
          </cell>
        </row>
        <row r="3740">
          <cell r="H3740" t="str">
            <v>SY060202</v>
          </cell>
        </row>
        <row r="3741">
          <cell r="H3741" t="str">
            <v>SY060202</v>
          </cell>
        </row>
        <row r="3742">
          <cell r="H3742" t="str">
            <v>SY060202</v>
          </cell>
        </row>
        <row r="3743">
          <cell r="H3743" t="str">
            <v>SY060202</v>
          </cell>
        </row>
        <row r="3744">
          <cell r="H3744" t="str">
            <v>SY060202</v>
          </cell>
        </row>
        <row r="3745">
          <cell r="H3745" t="str">
            <v>SY060202</v>
          </cell>
        </row>
        <row r="3746">
          <cell r="H3746" t="str">
            <v>SY060202</v>
          </cell>
        </row>
        <row r="3747">
          <cell r="H3747" t="str">
            <v>SY060202</v>
          </cell>
        </row>
        <row r="3748">
          <cell r="H3748" t="str">
            <v>SY060202</v>
          </cell>
        </row>
        <row r="3749">
          <cell r="H3749" t="str">
            <v>SY060202</v>
          </cell>
        </row>
        <row r="3750">
          <cell r="H3750" t="str">
            <v>SY060202</v>
          </cell>
        </row>
        <row r="3751">
          <cell r="H3751" t="str">
            <v>SY060202</v>
          </cell>
        </row>
        <row r="3752">
          <cell r="H3752" t="str">
            <v>SY060202</v>
          </cell>
        </row>
        <row r="3753">
          <cell r="H3753" t="str">
            <v>SY060202</v>
          </cell>
        </row>
        <row r="3754">
          <cell r="H3754" t="str">
            <v>SY060202</v>
          </cell>
        </row>
        <row r="3755">
          <cell r="H3755" t="str">
            <v>SY060202</v>
          </cell>
        </row>
        <row r="3756">
          <cell r="H3756" t="str">
            <v>SY060202</v>
          </cell>
        </row>
        <row r="3757">
          <cell r="H3757" t="str">
            <v>SY060202</v>
          </cell>
        </row>
        <row r="3758">
          <cell r="H3758" t="str">
            <v>SY060202</v>
          </cell>
        </row>
        <row r="3759">
          <cell r="H3759" t="str">
            <v>SY060202</v>
          </cell>
        </row>
        <row r="3760">
          <cell r="H3760" t="str">
            <v>SY060202</v>
          </cell>
        </row>
        <row r="3761">
          <cell r="H3761" t="str">
            <v>SY060203</v>
          </cell>
        </row>
        <row r="3762">
          <cell r="H3762" t="str">
            <v>SY060203</v>
          </cell>
        </row>
        <row r="3763">
          <cell r="H3763" t="str">
            <v>SY060203</v>
          </cell>
        </row>
        <row r="3764">
          <cell r="H3764" t="str">
            <v>SY060203</v>
          </cell>
        </row>
        <row r="3765">
          <cell r="H3765" t="str">
            <v>SY060203</v>
          </cell>
        </row>
        <row r="3766">
          <cell r="H3766" t="str">
            <v>SY060203</v>
          </cell>
        </row>
        <row r="3767">
          <cell r="H3767" t="str">
            <v>SY060203</v>
          </cell>
        </row>
        <row r="3768">
          <cell r="H3768" t="str">
            <v>SY060203</v>
          </cell>
        </row>
        <row r="3769">
          <cell r="H3769" t="str">
            <v>SY060203</v>
          </cell>
        </row>
        <row r="3770">
          <cell r="H3770" t="str">
            <v>SY060203</v>
          </cell>
        </row>
        <row r="3771">
          <cell r="H3771" t="str">
            <v>SY060203</v>
          </cell>
        </row>
        <row r="3772">
          <cell r="H3772" t="str">
            <v>SY060204</v>
          </cell>
        </row>
        <row r="3773">
          <cell r="H3773" t="str">
            <v>SY060204</v>
          </cell>
        </row>
        <row r="3774">
          <cell r="H3774" t="str">
            <v>SY060204</v>
          </cell>
        </row>
        <row r="3775">
          <cell r="H3775" t="str">
            <v>SY060204</v>
          </cell>
        </row>
        <row r="3776">
          <cell r="H3776" t="str">
            <v>SY060204</v>
          </cell>
        </row>
        <row r="3777">
          <cell r="H3777" t="str">
            <v>SY060204</v>
          </cell>
        </row>
        <row r="3778">
          <cell r="H3778" t="str">
            <v>SY060204</v>
          </cell>
        </row>
        <row r="3779">
          <cell r="H3779" t="str">
            <v>SY060204</v>
          </cell>
        </row>
        <row r="3780">
          <cell r="H3780" t="str">
            <v>SY060204</v>
          </cell>
        </row>
        <row r="3781">
          <cell r="H3781" t="str">
            <v>SY060204</v>
          </cell>
        </row>
        <row r="3782">
          <cell r="H3782" t="str">
            <v>SY060204</v>
          </cell>
        </row>
        <row r="3783">
          <cell r="H3783" t="str">
            <v>SY060205</v>
          </cell>
        </row>
        <row r="3784">
          <cell r="H3784" t="str">
            <v>SY060205</v>
          </cell>
        </row>
        <row r="3785">
          <cell r="H3785" t="str">
            <v>SY060205</v>
          </cell>
        </row>
        <row r="3786">
          <cell r="H3786" t="str">
            <v>SY060205</v>
          </cell>
        </row>
        <row r="3787">
          <cell r="H3787" t="str">
            <v>SY060205</v>
          </cell>
        </row>
        <row r="3788">
          <cell r="H3788" t="str">
            <v>SY060205</v>
          </cell>
        </row>
        <row r="3789">
          <cell r="H3789" t="str">
            <v>SY060205</v>
          </cell>
        </row>
        <row r="3790">
          <cell r="H3790" t="str">
            <v>SY060205</v>
          </cell>
        </row>
        <row r="3791">
          <cell r="H3791" t="str">
            <v>SY060205</v>
          </cell>
        </row>
        <row r="3792">
          <cell r="H3792" t="str">
            <v>SY060205</v>
          </cell>
        </row>
        <row r="3793">
          <cell r="H3793" t="str">
            <v>SY060300</v>
          </cell>
        </row>
        <row r="3794">
          <cell r="H3794" t="str">
            <v>SY060300</v>
          </cell>
        </row>
        <row r="3795">
          <cell r="H3795" t="str">
            <v>SY060300</v>
          </cell>
        </row>
        <row r="3796">
          <cell r="H3796" t="str">
            <v>SY060300</v>
          </cell>
        </row>
        <row r="3797">
          <cell r="H3797" t="str">
            <v>SY060300</v>
          </cell>
        </row>
        <row r="3798">
          <cell r="H3798" t="str">
            <v>SY060300</v>
          </cell>
        </row>
        <row r="3799">
          <cell r="H3799" t="str">
            <v>SY060300</v>
          </cell>
        </row>
        <row r="3800">
          <cell r="H3800" t="str">
            <v>SY060300</v>
          </cell>
        </row>
        <row r="3801">
          <cell r="H3801" t="str">
            <v>SY060300</v>
          </cell>
        </row>
        <row r="3802">
          <cell r="H3802" t="str">
            <v>SY060300</v>
          </cell>
        </row>
        <row r="3803">
          <cell r="H3803" t="str">
            <v>SY060300</v>
          </cell>
        </row>
        <row r="3804">
          <cell r="H3804" t="str">
            <v>SY060300</v>
          </cell>
        </row>
        <row r="3805">
          <cell r="H3805" t="str">
            <v>SY060300</v>
          </cell>
        </row>
        <row r="3806">
          <cell r="H3806" t="str">
            <v>SY060300</v>
          </cell>
        </row>
        <row r="3807">
          <cell r="H3807" t="str">
            <v>SY060300</v>
          </cell>
        </row>
        <row r="3808">
          <cell r="H3808" t="str">
            <v>SY060300</v>
          </cell>
        </row>
        <row r="3809">
          <cell r="H3809" t="str">
            <v>SY060300</v>
          </cell>
        </row>
        <row r="3810">
          <cell r="H3810" t="str">
            <v>SY060300</v>
          </cell>
        </row>
        <row r="3811">
          <cell r="H3811" t="str">
            <v>SY060300</v>
          </cell>
        </row>
        <row r="3812">
          <cell r="H3812" t="str">
            <v>SY060300</v>
          </cell>
        </row>
        <row r="3813">
          <cell r="H3813" t="str">
            <v>SY060300</v>
          </cell>
        </row>
        <row r="3814">
          <cell r="H3814" t="str">
            <v>SY060300</v>
          </cell>
        </row>
        <row r="3815">
          <cell r="H3815" t="str">
            <v>SY060300</v>
          </cell>
        </row>
        <row r="3816">
          <cell r="H3816" t="str">
            <v>SY060300</v>
          </cell>
        </row>
        <row r="3817">
          <cell r="H3817" t="str">
            <v>SY060301</v>
          </cell>
        </row>
        <row r="3818">
          <cell r="H3818" t="str">
            <v>SY060301</v>
          </cell>
        </row>
        <row r="3819">
          <cell r="H3819" t="str">
            <v>SY060301</v>
          </cell>
        </row>
        <row r="3820">
          <cell r="H3820" t="str">
            <v>SY060301</v>
          </cell>
        </row>
        <row r="3821">
          <cell r="H3821" t="str">
            <v>SY060301</v>
          </cell>
        </row>
        <row r="3822">
          <cell r="H3822" t="str">
            <v>SY060301</v>
          </cell>
        </row>
        <row r="3823">
          <cell r="H3823" t="str">
            <v>SY060301</v>
          </cell>
        </row>
        <row r="3824">
          <cell r="H3824" t="str">
            <v>SY060301</v>
          </cell>
        </row>
        <row r="3825">
          <cell r="H3825" t="str">
            <v>SY060301</v>
          </cell>
        </row>
        <row r="3826">
          <cell r="H3826" t="str">
            <v>SY060301</v>
          </cell>
        </row>
        <row r="3827">
          <cell r="H3827" t="str">
            <v>SY060301</v>
          </cell>
        </row>
        <row r="3828">
          <cell r="H3828" t="str">
            <v>SY060301</v>
          </cell>
        </row>
        <row r="3829">
          <cell r="H3829" t="str">
            <v>SY060301</v>
          </cell>
        </row>
        <row r="3830">
          <cell r="H3830" t="str">
            <v>SY060301</v>
          </cell>
        </row>
        <row r="3831">
          <cell r="H3831" t="str">
            <v>SY060301</v>
          </cell>
        </row>
        <row r="3832">
          <cell r="H3832" t="str">
            <v>SY060301</v>
          </cell>
        </row>
        <row r="3833">
          <cell r="H3833" t="str">
            <v>SY060301</v>
          </cell>
        </row>
        <row r="3834">
          <cell r="H3834" t="str">
            <v>SY060301</v>
          </cell>
        </row>
        <row r="3835">
          <cell r="H3835" t="str">
            <v>SY060301</v>
          </cell>
        </row>
        <row r="3836">
          <cell r="H3836" t="str">
            <v>SY060301</v>
          </cell>
        </row>
        <row r="3837">
          <cell r="H3837" t="str">
            <v>SY060301</v>
          </cell>
        </row>
        <row r="3838">
          <cell r="H3838" t="str">
            <v>SY060301</v>
          </cell>
        </row>
        <row r="3839">
          <cell r="H3839" t="str">
            <v>SY060301</v>
          </cell>
        </row>
        <row r="3840">
          <cell r="H3840" t="str">
            <v>SY060301</v>
          </cell>
        </row>
        <row r="3841">
          <cell r="H3841" t="str">
            <v>SY060301</v>
          </cell>
        </row>
        <row r="3842">
          <cell r="H3842" t="str">
            <v>SY060301</v>
          </cell>
        </row>
        <row r="3843">
          <cell r="H3843" t="str">
            <v>SY060301</v>
          </cell>
        </row>
        <row r="3844">
          <cell r="H3844" t="str">
            <v>SY060301</v>
          </cell>
        </row>
        <row r="3845">
          <cell r="H3845" t="str">
            <v>SY060301</v>
          </cell>
        </row>
        <row r="3846">
          <cell r="H3846" t="str">
            <v>SY060301</v>
          </cell>
        </row>
        <row r="3847">
          <cell r="H3847" t="str">
            <v>SY060301</v>
          </cell>
        </row>
        <row r="3848">
          <cell r="H3848" t="str">
            <v>SY060301</v>
          </cell>
        </row>
        <row r="3849">
          <cell r="H3849" t="str">
            <v>SY060301</v>
          </cell>
        </row>
        <row r="3850">
          <cell r="H3850" t="str">
            <v>SY060301</v>
          </cell>
        </row>
        <row r="3851">
          <cell r="H3851" t="str">
            <v>SY060301</v>
          </cell>
        </row>
        <row r="3852">
          <cell r="H3852" t="str">
            <v>SY060301</v>
          </cell>
        </row>
        <row r="3853">
          <cell r="H3853" t="str">
            <v>SY060301</v>
          </cell>
        </row>
        <row r="3854">
          <cell r="H3854" t="str">
            <v>SY060302</v>
          </cell>
        </row>
        <row r="3855">
          <cell r="H3855" t="str">
            <v>SY060302</v>
          </cell>
        </row>
        <row r="3856">
          <cell r="H3856" t="str">
            <v>SY060302</v>
          </cell>
        </row>
        <row r="3857">
          <cell r="H3857" t="str">
            <v>SY060302</v>
          </cell>
        </row>
        <row r="3858">
          <cell r="H3858" t="str">
            <v>SY060302</v>
          </cell>
        </row>
        <row r="3859">
          <cell r="H3859" t="str">
            <v>SY060302</v>
          </cell>
        </row>
        <row r="3860">
          <cell r="H3860" t="str">
            <v>SY060302</v>
          </cell>
        </row>
        <row r="3861">
          <cell r="H3861" t="str">
            <v>SY060302</v>
          </cell>
        </row>
        <row r="3862">
          <cell r="H3862" t="str">
            <v>SY060302</v>
          </cell>
        </row>
        <row r="3863">
          <cell r="H3863" t="str">
            <v>SY060302</v>
          </cell>
        </row>
        <row r="3864">
          <cell r="H3864" t="str">
            <v>SY060303</v>
          </cell>
        </row>
        <row r="3865">
          <cell r="H3865" t="str">
            <v>SY060303</v>
          </cell>
        </row>
        <row r="3866">
          <cell r="H3866" t="str">
            <v>SY060303</v>
          </cell>
        </row>
        <row r="3867">
          <cell r="H3867" t="str">
            <v>SY060303</v>
          </cell>
        </row>
        <row r="3868">
          <cell r="H3868" t="str">
            <v>SY060303</v>
          </cell>
        </row>
        <row r="3869">
          <cell r="H3869" t="str">
            <v>SY060303</v>
          </cell>
        </row>
        <row r="3870">
          <cell r="H3870" t="str">
            <v>SY060303</v>
          </cell>
        </row>
        <row r="3871">
          <cell r="H3871" t="str">
            <v>SY060303</v>
          </cell>
        </row>
        <row r="3872">
          <cell r="H3872" t="str">
            <v>SY060303</v>
          </cell>
        </row>
        <row r="3873">
          <cell r="H3873" t="str">
            <v>SY060303</v>
          </cell>
        </row>
        <row r="3874">
          <cell r="H3874" t="str">
            <v>SY060303</v>
          </cell>
        </row>
        <row r="3875">
          <cell r="H3875" t="str">
            <v>SY060303</v>
          </cell>
        </row>
        <row r="3876">
          <cell r="H3876" t="str">
            <v>SY060303</v>
          </cell>
        </row>
        <row r="3877">
          <cell r="H3877" t="str">
            <v>SY060303</v>
          </cell>
        </row>
        <row r="3878">
          <cell r="H3878" t="str">
            <v>SY060303</v>
          </cell>
        </row>
        <row r="3879">
          <cell r="H3879" t="str">
            <v>SY060303</v>
          </cell>
        </row>
        <row r="3880">
          <cell r="H3880" t="str">
            <v>SY060303</v>
          </cell>
        </row>
        <row r="3881">
          <cell r="H3881" t="str">
            <v>SY060303</v>
          </cell>
        </row>
        <row r="3882">
          <cell r="H3882" t="str">
            <v>SY060303</v>
          </cell>
        </row>
        <row r="3883">
          <cell r="H3883" t="str">
            <v>SY060303</v>
          </cell>
        </row>
        <row r="3884">
          <cell r="H3884" t="str">
            <v>SY060303</v>
          </cell>
        </row>
        <row r="3885">
          <cell r="H3885" t="str">
            <v>SY060303</v>
          </cell>
        </row>
        <row r="3886">
          <cell r="H3886" t="str">
            <v>SY060303</v>
          </cell>
        </row>
        <row r="3887">
          <cell r="H3887" t="str">
            <v>SY060303</v>
          </cell>
        </row>
        <row r="3888">
          <cell r="H3888" t="str">
            <v>SY060303</v>
          </cell>
        </row>
        <row r="3889">
          <cell r="H3889" t="str">
            <v>SY060303</v>
          </cell>
        </row>
        <row r="3890">
          <cell r="H3890" t="str">
            <v>SY060303</v>
          </cell>
        </row>
        <row r="3891">
          <cell r="H3891" t="str">
            <v>SY060303</v>
          </cell>
        </row>
        <row r="3892">
          <cell r="H3892" t="str">
            <v>SY060303</v>
          </cell>
        </row>
        <row r="3893">
          <cell r="H3893" t="str">
            <v>SY060303</v>
          </cell>
        </row>
        <row r="3894">
          <cell r="H3894" t="str">
            <v>SY060303</v>
          </cell>
        </row>
        <row r="3895">
          <cell r="H3895" t="str">
            <v>SY060303</v>
          </cell>
        </row>
        <row r="3896">
          <cell r="H3896" t="str">
            <v>SY060303</v>
          </cell>
        </row>
        <row r="3897">
          <cell r="H3897" t="str">
            <v>SY060303</v>
          </cell>
        </row>
        <row r="3898">
          <cell r="H3898" t="str">
            <v>SY060303</v>
          </cell>
        </row>
        <row r="3899">
          <cell r="H3899" t="str">
            <v>SY060303</v>
          </cell>
        </row>
        <row r="3900">
          <cell r="H3900" t="str">
            <v>SY060303</v>
          </cell>
        </row>
        <row r="3901">
          <cell r="H3901" t="str">
            <v>SY060303</v>
          </cell>
        </row>
        <row r="3902">
          <cell r="H3902" t="str">
            <v>SY060303</v>
          </cell>
        </row>
        <row r="3903">
          <cell r="H3903" t="str">
            <v>SY060303</v>
          </cell>
        </row>
        <row r="3904">
          <cell r="H3904" t="str">
            <v>SY060303</v>
          </cell>
        </row>
        <row r="3905">
          <cell r="H3905" t="str">
            <v>SY060303</v>
          </cell>
        </row>
        <row r="3906">
          <cell r="H3906" t="str">
            <v>SY060303</v>
          </cell>
        </row>
        <row r="3907">
          <cell r="H3907" t="str">
            <v>SY060303</v>
          </cell>
        </row>
        <row r="3908">
          <cell r="H3908" t="str">
            <v>SY060303</v>
          </cell>
        </row>
        <row r="3909">
          <cell r="H3909" t="str">
            <v>SY060303</v>
          </cell>
        </row>
        <row r="3910">
          <cell r="H3910" t="str">
            <v>SY060303</v>
          </cell>
        </row>
        <row r="3911">
          <cell r="H3911" t="str">
            <v>SY060303</v>
          </cell>
        </row>
        <row r="3912">
          <cell r="H3912" t="str">
            <v>SY060303</v>
          </cell>
        </row>
        <row r="3913">
          <cell r="H3913" t="str">
            <v>SY060303</v>
          </cell>
        </row>
        <row r="3914">
          <cell r="H3914" t="str">
            <v>SY060303</v>
          </cell>
        </row>
        <row r="3915">
          <cell r="H3915" t="str">
            <v>SY060303</v>
          </cell>
        </row>
        <row r="3916">
          <cell r="H3916" t="str">
            <v>SY060303</v>
          </cell>
        </row>
        <row r="3917">
          <cell r="H3917" t="str">
            <v>SY060303</v>
          </cell>
        </row>
        <row r="3918">
          <cell r="H3918" t="str">
            <v>SY060303</v>
          </cell>
        </row>
        <row r="3919">
          <cell r="H3919" t="str">
            <v>SY060304</v>
          </cell>
        </row>
        <row r="3920">
          <cell r="H3920" t="str">
            <v>SY060304</v>
          </cell>
        </row>
        <row r="3921">
          <cell r="H3921" t="str">
            <v>SY060304</v>
          </cell>
        </row>
        <row r="3922">
          <cell r="H3922" t="str">
            <v>SY060304</v>
          </cell>
        </row>
        <row r="3923">
          <cell r="H3923" t="str">
            <v>SY060304</v>
          </cell>
        </row>
        <row r="3924">
          <cell r="H3924" t="str">
            <v>SY060304</v>
          </cell>
        </row>
        <row r="3925">
          <cell r="H3925" t="str">
            <v>SY060304</v>
          </cell>
        </row>
        <row r="3926">
          <cell r="H3926" t="str">
            <v>SY060304</v>
          </cell>
        </row>
        <row r="3927">
          <cell r="H3927" t="str">
            <v>SY060304</v>
          </cell>
        </row>
        <row r="3928">
          <cell r="H3928" t="str">
            <v>SY060304</v>
          </cell>
        </row>
        <row r="3929">
          <cell r="H3929" t="str">
            <v>SY060304</v>
          </cell>
        </row>
        <row r="3930">
          <cell r="H3930" t="str">
            <v>SY060304</v>
          </cell>
        </row>
        <row r="3931">
          <cell r="H3931" t="str">
            <v>SY060304</v>
          </cell>
        </row>
        <row r="3932">
          <cell r="H3932" t="str">
            <v>SY060304</v>
          </cell>
        </row>
        <row r="3933">
          <cell r="H3933" t="str">
            <v>SY060304</v>
          </cell>
        </row>
        <row r="3934">
          <cell r="H3934" t="str">
            <v>SY060304</v>
          </cell>
        </row>
        <row r="3935">
          <cell r="H3935" t="str">
            <v>SY060304</v>
          </cell>
        </row>
        <row r="3936">
          <cell r="H3936" t="str">
            <v>SY060304</v>
          </cell>
        </row>
        <row r="3937">
          <cell r="H3937" t="str">
            <v>SY060304</v>
          </cell>
        </row>
        <row r="3938">
          <cell r="H3938" t="str">
            <v>SY060304</v>
          </cell>
        </row>
        <row r="3939">
          <cell r="H3939" t="str">
            <v>SY060304</v>
          </cell>
        </row>
        <row r="3940">
          <cell r="H3940" t="str">
            <v>SY060304</v>
          </cell>
        </row>
        <row r="3941">
          <cell r="H3941" t="str">
            <v>SY060304</v>
          </cell>
        </row>
        <row r="3942">
          <cell r="H3942" t="str">
            <v>SY060304</v>
          </cell>
        </row>
        <row r="3943">
          <cell r="H3943" t="str">
            <v>SY060304</v>
          </cell>
        </row>
        <row r="3944">
          <cell r="H3944" t="str">
            <v>SY060304</v>
          </cell>
        </row>
        <row r="3945">
          <cell r="H3945" t="str">
            <v>SY060304</v>
          </cell>
        </row>
        <row r="3946">
          <cell r="H3946" t="str">
            <v>SY060304</v>
          </cell>
        </row>
        <row r="3947">
          <cell r="H3947" t="str">
            <v>SY060400</v>
          </cell>
        </row>
        <row r="3948">
          <cell r="H3948" t="str">
            <v>SY060400</v>
          </cell>
        </row>
        <row r="3949">
          <cell r="H3949" t="str">
            <v>SY060400</v>
          </cell>
        </row>
        <row r="3950">
          <cell r="H3950" t="str">
            <v>SY060400</v>
          </cell>
        </row>
        <row r="3951">
          <cell r="H3951" t="str">
            <v>SY060400</v>
          </cell>
        </row>
        <row r="3952">
          <cell r="H3952" t="str">
            <v>SY060400</v>
          </cell>
        </row>
        <row r="3953">
          <cell r="H3953" t="str">
            <v>SY060400</v>
          </cell>
        </row>
        <row r="3954">
          <cell r="H3954" t="str">
            <v>SY060400</v>
          </cell>
        </row>
        <row r="3955">
          <cell r="H3955" t="str">
            <v>SY060400</v>
          </cell>
        </row>
        <row r="3956">
          <cell r="H3956" t="str">
            <v>SY060400</v>
          </cell>
        </row>
        <row r="3957">
          <cell r="H3957" t="str">
            <v>SY060400</v>
          </cell>
        </row>
        <row r="3958">
          <cell r="H3958" t="str">
            <v>SY060400</v>
          </cell>
        </row>
        <row r="3959">
          <cell r="H3959" t="str">
            <v>SY060400</v>
          </cell>
        </row>
        <row r="3960">
          <cell r="H3960" t="str">
            <v>SY060400</v>
          </cell>
        </row>
        <row r="3961">
          <cell r="H3961" t="str">
            <v>SY060400</v>
          </cell>
        </row>
        <row r="3962">
          <cell r="H3962" t="str">
            <v>SY060400</v>
          </cell>
        </row>
        <row r="3963">
          <cell r="H3963" t="str">
            <v>SY060400</v>
          </cell>
        </row>
        <row r="3964">
          <cell r="H3964" t="str">
            <v>SY060400</v>
          </cell>
        </row>
        <row r="3965">
          <cell r="H3965" t="str">
            <v>SY060400</v>
          </cell>
        </row>
        <row r="3966">
          <cell r="H3966" t="str">
            <v>SY060400</v>
          </cell>
        </row>
        <row r="3967">
          <cell r="H3967" t="str">
            <v>SY060400</v>
          </cell>
        </row>
        <row r="3968">
          <cell r="H3968" t="str">
            <v>SY060400</v>
          </cell>
        </row>
        <row r="3969">
          <cell r="H3969" t="str">
            <v>SY060400</v>
          </cell>
        </row>
        <row r="3970">
          <cell r="H3970" t="str">
            <v>SY060400</v>
          </cell>
        </row>
        <row r="3971">
          <cell r="H3971" t="str">
            <v>SY060400</v>
          </cell>
        </row>
        <row r="3972">
          <cell r="H3972" t="str">
            <v>SY060400</v>
          </cell>
        </row>
        <row r="3973">
          <cell r="H3973" t="str">
            <v>SY060400</v>
          </cell>
        </row>
        <row r="3974">
          <cell r="H3974" t="str">
            <v>SY060400</v>
          </cell>
        </row>
        <row r="3975">
          <cell r="H3975" t="str">
            <v>SY060400</v>
          </cell>
        </row>
        <row r="3976">
          <cell r="H3976" t="str">
            <v>SY060400</v>
          </cell>
        </row>
        <row r="3977">
          <cell r="H3977" t="str">
            <v>SY060400</v>
          </cell>
        </row>
        <row r="3978">
          <cell r="H3978" t="str">
            <v>SY060400</v>
          </cell>
        </row>
        <row r="3979">
          <cell r="H3979" t="str">
            <v>SY060400</v>
          </cell>
        </row>
        <row r="3980">
          <cell r="H3980" t="str">
            <v>SY060400</v>
          </cell>
        </row>
        <row r="3981">
          <cell r="H3981" t="str">
            <v>SY060400</v>
          </cell>
        </row>
        <row r="3982">
          <cell r="H3982" t="str">
            <v>SY060400</v>
          </cell>
        </row>
        <row r="3983">
          <cell r="H3983" t="str">
            <v>SY060400</v>
          </cell>
        </row>
        <row r="3984">
          <cell r="H3984" t="str">
            <v>SY060400</v>
          </cell>
        </row>
        <row r="3985">
          <cell r="H3985" t="str">
            <v>SY060400</v>
          </cell>
        </row>
        <row r="3986">
          <cell r="H3986" t="str">
            <v>SY060400</v>
          </cell>
        </row>
        <row r="3987">
          <cell r="H3987" t="str">
            <v>SY060400</v>
          </cell>
        </row>
        <row r="3988">
          <cell r="H3988" t="str">
            <v>SY060400</v>
          </cell>
        </row>
        <row r="3989">
          <cell r="H3989" t="str">
            <v>SY060400</v>
          </cell>
        </row>
        <row r="3990">
          <cell r="H3990" t="str">
            <v>SY060400</v>
          </cell>
        </row>
        <row r="3991">
          <cell r="H3991" t="str">
            <v>SY060400</v>
          </cell>
        </row>
        <row r="3992">
          <cell r="H3992" t="str">
            <v>SY060400</v>
          </cell>
        </row>
        <row r="3993">
          <cell r="H3993" t="str">
            <v>SY060401</v>
          </cell>
        </row>
        <row r="3994">
          <cell r="H3994" t="str">
            <v>SY060401</v>
          </cell>
        </row>
        <row r="3995">
          <cell r="H3995" t="str">
            <v>SY060401</v>
          </cell>
        </row>
        <row r="3996">
          <cell r="H3996" t="str">
            <v>SY060401</v>
          </cell>
        </row>
        <row r="3997">
          <cell r="H3997" t="str">
            <v>SY060401</v>
          </cell>
        </row>
        <row r="3998">
          <cell r="H3998" t="str">
            <v>SY060401</v>
          </cell>
        </row>
        <row r="3999">
          <cell r="H3999" t="str">
            <v>SY060401</v>
          </cell>
        </row>
        <row r="4000">
          <cell r="H4000" t="str">
            <v>SY060401</v>
          </cell>
        </row>
        <row r="4001">
          <cell r="H4001" t="str">
            <v>SY060401</v>
          </cell>
        </row>
        <row r="4002">
          <cell r="H4002" t="str">
            <v>SY060402</v>
          </cell>
        </row>
        <row r="4003">
          <cell r="H4003" t="str">
            <v>SY060402</v>
          </cell>
        </row>
        <row r="4004">
          <cell r="H4004" t="str">
            <v>SY060402</v>
          </cell>
        </row>
        <row r="4005">
          <cell r="H4005" t="str">
            <v>SY060402</v>
          </cell>
        </row>
        <row r="4006">
          <cell r="H4006" t="str">
            <v>SY060402</v>
          </cell>
        </row>
        <row r="4007">
          <cell r="H4007" t="str">
            <v>SY060402</v>
          </cell>
        </row>
        <row r="4008">
          <cell r="H4008" t="str">
            <v>SY060402</v>
          </cell>
        </row>
        <row r="4009">
          <cell r="H4009" t="str">
            <v>SY060402</v>
          </cell>
        </row>
        <row r="4010">
          <cell r="H4010" t="str">
            <v>SY060402</v>
          </cell>
        </row>
        <row r="4011">
          <cell r="H4011" t="str">
            <v>SY060402</v>
          </cell>
        </row>
        <row r="4012">
          <cell r="H4012" t="str">
            <v>SY060402</v>
          </cell>
        </row>
        <row r="4013">
          <cell r="H4013" t="str">
            <v>SY060402</v>
          </cell>
        </row>
        <row r="4014">
          <cell r="H4014" t="str">
            <v>SY060402</v>
          </cell>
        </row>
        <row r="4015">
          <cell r="H4015" t="str">
            <v>SY060402</v>
          </cell>
        </row>
        <row r="4016">
          <cell r="H4016" t="str">
            <v>SY060402</v>
          </cell>
        </row>
        <row r="4017">
          <cell r="H4017" t="str">
            <v>SY060402</v>
          </cell>
        </row>
        <row r="4018">
          <cell r="H4018" t="str">
            <v>SY060402</v>
          </cell>
        </row>
        <row r="4019">
          <cell r="H4019" t="str">
            <v>SY060402</v>
          </cell>
        </row>
        <row r="4020">
          <cell r="H4020" t="str">
            <v>SY060402</v>
          </cell>
        </row>
        <row r="4021">
          <cell r="H4021" t="str">
            <v>SY060402</v>
          </cell>
        </row>
        <row r="4022">
          <cell r="H4022" t="str">
            <v>SY060402</v>
          </cell>
        </row>
        <row r="4023">
          <cell r="H4023" t="str">
            <v>SY060402</v>
          </cell>
        </row>
        <row r="4024">
          <cell r="H4024" t="str">
            <v>SY060402</v>
          </cell>
        </row>
        <row r="4025">
          <cell r="H4025" t="str">
            <v>SY060402</v>
          </cell>
        </row>
        <row r="4026">
          <cell r="H4026" t="str">
            <v>SY060403</v>
          </cell>
        </row>
        <row r="4027">
          <cell r="H4027" t="str">
            <v>SY060403</v>
          </cell>
        </row>
        <row r="4028">
          <cell r="H4028" t="str">
            <v>SY060403</v>
          </cell>
        </row>
        <row r="4029">
          <cell r="H4029" t="str">
            <v>SY060403</v>
          </cell>
        </row>
        <row r="4030">
          <cell r="H4030" t="str">
            <v>SY060403</v>
          </cell>
        </row>
        <row r="4031">
          <cell r="H4031" t="str">
            <v>SY060403</v>
          </cell>
        </row>
        <row r="4032">
          <cell r="H4032" t="str">
            <v>SY060403</v>
          </cell>
        </row>
        <row r="4033">
          <cell r="H4033" t="str">
            <v>SY060403</v>
          </cell>
        </row>
        <row r="4034">
          <cell r="H4034" t="str">
            <v>SY060403</v>
          </cell>
        </row>
        <row r="4035">
          <cell r="H4035" t="str">
            <v>SY060403</v>
          </cell>
        </row>
        <row r="4036">
          <cell r="H4036" t="str">
            <v>SY060403</v>
          </cell>
        </row>
        <row r="4037">
          <cell r="H4037" t="str">
            <v>SY060403</v>
          </cell>
        </row>
        <row r="4038">
          <cell r="H4038" t="str">
            <v>SY070000</v>
          </cell>
        </row>
        <row r="4039">
          <cell r="H4039" t="str">
            <v>SY070000</v>
          </cell>
        </row>
        <row r="4040">
          <cell r="H4040" t="str">
            <v>SY070000</v>
          </cell>
        </row>
        <row r="4041">
          <cell r="H4041" t="str">
            <v>SY070000</v>
          </cell>
        </row>
        <row r="4042">
          <cell r="H4042" t="str">
            <v>SY070000</v>
          </cell>
        </row>
        <row r="4043">
          <cell r="H4043" t="str">
            <v>SY070000</v>
          </cell>
        </row>
        <row r="4044">
          <cell r="H4044" t="str">
            <v>SY070000</v>
          </cell>
        </row>
        <row r="4045">
          <cell r="H4045" t="str">
            <v>SY070000</v>
          </cell>
        </row>
        <row r="4046">
          <cell r="H4046" t="str">
            <v>SY070000</v>
          </cell>
        </row>
        <row r="4047">
          <cell r="H4047" t="str">
            <v>SY070000</v>
          </cell>
        </row>
        <row r="4048">
          <cell r="H4048" t="str">
            <v>SY070000</v>
          </cell>
        </row>
        <row r="4049">
          <cell r="H4049" t="str">
            <v>SY070000</v>
          </cell>
        </row>
        <row r="4050">
          <cell r="H4050" t="str">
            <v>SY070000</v>
          </cell>
        </row>
        <row r="4051">
          <cell r="H4051" t="str">
            <v>SY070000</v>
          </cell>
        </row>
        <row r="4052">
          <cell r="H4052" t="str">
            <v>SY070000</v>
          </cell>
        </row>
        <row r="4053">
          <cell r="H4053" t="str">
            <v>SY070000</v>
          </cell>
        </row>
        <row r="4054">
          <cell r="H4054" t="str">
            <v>SY070000</v>
          </cell>
        </row>
        <row r="4055">
          <cell r="H4055" t="str">
            <v>SY070000</v>
          </cell>
        </row>
        <row r="4056">
          <cell r="H4056" t="str">
            <v>SY070000</v>
          </cell>
        </row>
        <row r="4057">
          <cell r="H4057" t="str">
            <v>SY070000</v>
          </cell>
        </row>
        <row r="4058">
          <cell r="H4058" t="str">
            <v>SY070000</v>
          </cell>
        </row>
        <row r="4059">
          <cell r="H4059" t="str">
            <v>SY070000</v>
          </cell>
        </row>
        <row r="4060">
          <cell r="H4060" t="str">
            <v>SY070001</v>
          </cell>
        </row>
        <row r="4061">
          <cell r="H4061" t="str">
            <v>SY070001</v>
          </cell>
        </row>
        <row r="4062">
          <cell r="H4062" t="str">
            <v>SY070001</v>
          </cell>
        </row>
        <row r="4063">
          <cell r="H4063" t="str">
            <v>SY070001</v>
          </cell>
        </row>
        <row r="4064">
          <cell r="H4064" t="str">
            <v>SY070001</v>
          </cell>
        </row>
        <row r="4065">
          <cell r="H4065" t="str">
            <v>SY070001</v>
          </cell>
        </row>
        <row r="4066">
          <cell r="H4066" t="str">
            <v>SY070001</v>
          </cell>
        </row>
        <row r="4067">
          <cell r="H4067" t="str">
            <v>SY070001</v>
          </cell>
        </row>
        <row r="4068">
          <cell r="H4068" t="str">
            <v>SY070001</v>
          </cell>
        </row>
        <row r="4069">
          <cell r="H4069" t="str">
            <v>SY070001</v>
          </cell>
        </row>
        <row r="4070">
          <cell r="H4070" t="str">
            <v>SY070001</v>
          </cell>
        </row>
        <row r="4071">
          <cell r="H4071" t="str">
            <v>SY070001</v>
          </cell>
        </row>
        <row r="4072">
          <cell r="H4072" t="str">
            <v>SY070001</v>
          </cell>
        </row>
        <row r="4073">
          <cell r="H4073" t="str">
            <v>SY070001</v>
          </cell>
        </row>
        <row r="4074">
          <cell r="H4074" t="str">
            <v>SY070001</v>
          </cell>
        </row>
        <row r="4075">
          <cell r="H4075" t="str">
            <v>SY070001</v>
          </cell>
        </row>
        <row r="4076">
          <cell r="H4076" t="str">
            <v>SY070001</v>
          </cell>
        </row>
        <row r="4077">
          <cell r="H4077" t="str">
            <v>SY070001</v>
          </cell>
        </row>
        <row r="4078">
          <cell r="H4078" t="str">
            <v>SY070001</v>
          </cell>
        </row>
        <row r="4079">
          <cell r="H4079" t="str">
            <v>SY070001</v>
          </cell>
        </row>
        <row r="4080">
          <cell r="H4080" t="str">
            <v>SY070001</v>
          </cell>
        </row>
        <row r="4081">
          <cell r="H4081" t="str">
            <v>SY070001</v>
          </cell>
        </row>
        <row r="4082">
          <cell r="H4082" t="str">
            <v>SY070001</v>
          </cell>
        </row>
        <row r="4083">
          <cell r="H4083" t="str">
            <v>SY070001</v>
          </cell>
        </row>
        <row r="4084">
          <cell r="H4084" t="str">
            <v>SY070001</v>
          </cell>
        </row>
        <row r="4085">
          <cell r="H4085" t="str">
            <v>SY070001</v>
          </cell>
        </row>
        <row r="4086">
          <cell r="H4086" t="str">
            <v>SY070001</v>
          </cell>
        </row>
        <row r="4087">
          <cell r="H4087" t="str">
            <v>SY070001</v>
          </cell>
        </row>
        <row r="4088">
          <cell r="H4088" t="str">
            <v>SY070001</v>
          </cell>
        </row>
        <row r="4089">
          <cell r="H4089" t="str">
            <v>SY070001</v>
          </cell>
        </row>
        <row r="4090">
          <cell r="H4090" t="str">
            <v>SY070001</v>
          </cell>
        </row>
        <row r="4091">
          <cell r="H4091" t="str">
            <v>SY070001</v>
          </cell>
        </row>
        <row r="4092">
          <cell r="H4092" t="str">
            <v>SY070001</v>
          </cell>
        </row>
        <row r="4093">
          <cell r="H4093" t="str">
            <v>SY070001</v>
          </cell>
        </row>
        <row r="4094">
          <cell r="H4094" t="str">
            <v>SY070001</v>
          </cell>
        </row>
        <row r="4095">
          <cell r="H4095" t="str">
            <v>SY070001</v>
          </cell>
        </row>
        <row r="4096">
          <cell r="H4096" t="str">
            <v>SY070001</v>
          </cell>
        </row>
        <row r="4097">
          <cell r="H4097" t="str">
            <v>SY070001</v>
          </cell>
        </row>
        <row r="4098">
          <cell r="H4098" t="str">
            <v>SY070001</v>
          </cell>
        </row>
        <row r="4099">
          <cell r="H4099" t="str">
            <v>SY070001</v>
          </cell>
        </row>
        <row r="4100">
          <cell r="H4100" t="str">
            <v>SY070001</v>
          </cell>
        </row>
        <row r="4101">
          <cell r="H4101" t="str">
            <v>SY070001</v>
          </cell>
        </row>
        <row r="4102">
          <cell r="H4102" t="str">
            <v>SY070001</v>
          </cell>
        </row>
        <row r="4103">
          <cell r="H4103" t="str">
            <v>SY070001</v>
          </cell>
        </row>
        <row r="4104">
          <cell r="H4104" t="str">
            <v>SY070002</v>
          </cell>
        </row>
        <row r="4105">
          <cell r="H4105" t="str">
            <v>SY070002</v>
          </cell>
        </row>
        <row r="4106">
          <cell r="H4106" t="str">
            <v>SY070002</v>
          </cell>
        </row>
        <row r="4107">
          <cell r="H4107" t="str">
            <v>SY070002</v>
          </cell>
        </row>
        <row r="4108">
          <cell r="H4108" t="str">
            <v>SY070002</v>
          </cell>
        </row>
        <row r="4109">
          <cell r="H4109" t="str">
            <v>SY070003</v>
          </cell>
        </row>
        <row r="4110">
          <cell r="H4110" t="str">
            <v>SY070003</v>
          </cell>
        </row>
        <row r="4111">
          <cell r="H4111" t="str">
            <v>SY070003</v>
          </cell>
        </row>
        <row r="4112">
          <cell r="H4112" t="str">
            <v>SY070003</v>
          </cell>
        </row>
        <row r="4113">
          <cell r="H4113" t="str">
            <v>SY070003</v>
          </cell>
        </row>
        <row r="4114">
          <cell r="H4114" t="str">
            <v>SY070003</v>
          </cell>
        </row>
        <row r="4115">
          <cell r="H4115" t="str">
            <v>SY070003</v>
          </cell>
        </row>
        <row r="4116">
          <cell r="H4116" t="str">
            <v>SY070003</v>
          </cell>
        </row>
        <row r="4117">
          <cell r="H4117" t="str">
            <v>SY070003</v>
          </cell>
        </row>
        <row r="4118">
          <cell r="H4118" t="str">
            <v>SY070003</v>
          </cell>
        </row>
        <row r="4119">
          <cell r="H4119" t="str">
            <v>SY070003</v>
          </cell>
        </row>
        <row r="4120">
          <cell r="H4120" t="str">
            <v>SY070003</v>
          </cell>
        </row>
        <row r="4121">
          <cell r="H4121" t="str">
            <v>SY070003</v>
          </cell>
        </row>
        <row r="4122">
          <cell r="H4122" t="str">
            <v>SY070003</v>
          </cell>
        </row>
        <row r="4123">
          <cell r="H4123" t="str">
            <v>SY070003</v>
          </cell>
        </row>
        <row r="4124">
          <cell r="H4124" t="str">
            <v>SY070003</v>
          </cell>
        </row>
        <row r="4125">
          <cell r="H4125" t="str">
            <v>SY070003</v>
          </cell>
        </row>
        <row r="4126">
          <cell r="H4126" t="str">
            <v>SY070003</v>
          </cell>
        </row>
        <row r="4127">
          <cell r="H4127" t="str">
            <v>SY070003</v>
          </cell>
        </row>
        <row r="4128">
          <cell r="H4128" t="str">
            <v>SY070003</v>
          </cell>
        </row>
        <row r="4129">
          <cell r="H4129" t="str">
            <v>SY070003</v>
          </cell>
        </row>
        <row r="4130">
          <cell r="H4130" t="str">
            <v>SY070003</v>
          </cell>
        </row>
        <row r="4131">
          <cell r="H4131" t="str">
            <v>SY070003</v>
          </cell>
        </row>
        <row r="4132">
          <cell r="H4132" t="str">
            <v>SY070003</v>
          </cell>
        </row>
        <row r="4133">
          <cell r="H4133" t="str">
            <v>SY070003</v>
          </cell>
        </row>
        <row r="4134">
          <cell r="H4134" t="str">
            <v>SY070003</v>
          </cell>
        </row>
        <row r="4135">
          <cell r="H4135" t="str">
            <v>SY070004</v>
          </cell>
        </row>
        <row r="4136">
          <cell r="H4136" t="str">
            <v>SY070004</v>
          </cell>
        </row>
        <row r="4137">
          <cell r="H4137" t="str">
            <v>SY070004</v>
          </cell>
        </row>
        <row r="4138">
          <cell r="H4138" t="str">
            <v>SY070004</v>
          </cell>
        </row>
        <row r="4139">
          <cell r="H4139" t="str">
            <v>SY070004</v>
          </cell>
        </row>
        <row r="4140">
          <cell r="H4140" t="str">
            <v>SY070004</v>
          </cell>
        </row>
        <row r="4141">
          <cell r="H4141" t="str">
            <v>SY070004</v>
          </cell>
        </row>
        <row r="4142">
          <cell r="H4142" t="str">
            <v>SY070005</v>
          </cell>
        </row>
        <row r="4143">
          <cell r="H4143" t="str">
            <v>SY070005</v>
          </cell>
        </row>
        <row r="4144">
          <cell r="H4144" t="str">
            <v>SY070005</v>
          </cell>
        </row>
        <row r="4145">
          <cell r="H4145" t="str">
            <v>SY070005</v>
          </cell>
        </row>
        <row r="4146">
          <cell r="H4146" t="str">
            <v>SY070005</v>
          </cell>
        </row>
        <row r="4147">
          <cell r="H4147" t="str">
            <v>SY070005</v>
          </cell>
        </row>
        <row r="4148">
          <cell r="H4148" t="str">
            <v>SY070005</v>
          </cell>
        </row>
        <row r="4149">
          <cell r="H4149" t="str">
            <v>SY070005</v>
          </cell>
        </row>
        <row r="4150">
          <cell r="H4150" t="str">
            <v>SY070005</v>
          </cell>
        </row>
        <row r="4151">
          <cell r="H4151" t="str">
            <v>SY070005</v>
          </cell>
        </row>
        <row r="4152">
          <cell r="H4152" t="str">
            <v>SY070005</v>
          </cell>
        </row>
        <row r="4153">
          <cell r="H4153" t="str">
            <v>SY070005</v>
          </cell>
        </row>
        <row r="4154">
          <cell r="H4154" t="str">
            <v>SY070005</v>
          </cell>
        </row>
        <row r="4155">
          <cell r="H4155" t="str">
            <v>SY070005</v>
          </cell>
        </row>
        <row r="4156">
          <cell r="H4156" t="str">
            <v>SY070005</v>
          </cell>
        </row>
        <row r="4157">
          <cell r="H4157" t="str">
            <v>SY070005</v>
          </cell>
        </row>
        <row r="4158">
          <cell r="H4158" t="str">
            <v>SY070005</v>
          </cell>
        </row>
        <row r="4159">
          <cell r="H4159" t="str">
            <v>SY070005</v>
          </cell>
        </row>
        <row r="4160">
          <cell r="H4160" t="str">
            <v>SY070005</v>
          </cell>
        </row>
        <row r="4161">
          <cell r="H4161" t="str">
            <v>SY070005</v>
          </cell>
        </row>
        <row r="4162">
          <cell r="H4162" t="str">
            <v>SY070005</v>
          </cell>
        </row>
        <row r="4163">
          <cell r="H4163" t="str">
            <v>SY070005</v>
          </cell>
        </row>
        <row r="4164">
          <cell r="H4164" t="str">
            <v>SY070006</v>
          </cell>
        </row>
        <row r="4165">
          <cell r="H4165" t="str">
            <v>SY070200</v>
          </cell>
        </row>
        <row r="4166">
          <cell r="H4166" t="str">
            <v>SY070200</v>
          </cell>
        </row>
        <row r="4167">
          <cell r="H4167" t="str">
            <v>SY070200</v>
          </cell>
        </row>
        <row r="4168">
          <cell r="H4168" t="str">
            <v>SY070200</v>
          </cell>
        </row>
        <row r="4169">
          <cell r="H4169" t="str">
            <v>SY070200</v>
          </cell>
        </row>
        <row r="4170">
          <cell r="H4170" t="str">
            <v>SY070200</v>
          </cell>
        </row>
        <row r="4171">
          <cell r="H4171" t="str">
            <v>SY070200</v>
          </cell>
        </row>
        <row r="4172">
          <cell r="H4172" t="str">
            <v>SY070200</v>
          </cell>
        </row>
        <row r="4173">
          <cell r="H4173" t="str">
            <v>SY070200</v>
          </cell>
        </row>
        <row r="4174">
          <cell r="H4174" t="str">
            <v>SY070200</v>
          </cell>
        </row>
        <row r="4175">
          <cell r="H4175" t="str">
            <v>SY070200</v>
          </cell>
        </row>
        <row r="4176">
          <cell r="H4176" t="str">
            <v>SY070200</v>
          </cell>
        </row>
        <row r="4177">
          <cell r="H4177" t="str">
            <v>SY070200</v>
          </cell>
        </row>
        <row r="4178">
          <cell r="H4178" t="str">
            <v>SY070200</v>
          </cell>
        </row>
        <row r="4179">
          <cell r="H4179" t="str">
            <v>SY070200</v>
          </cell>
        </row>
        <row r="4180">
          <cell r="H4180" t="str">
            <v>SY070200</v>
          </cell>
        </row>
        <row r="4181">
          <cell r="H4181" t="str">
            <v>SY070200</v>
          </cell>
        </row>
        <row r="4182">
          <cell r="H4182" t="str">
            <v>SY070200</v>
          </cell>
        </row>
        <row r="4183">
          <cell r="H4183" t="str">
            <v>SY070200</v>
          </cell>
        </row>
        <row r="4184">
          <cell r="H4184" t="str">
            <v>SY070200</v>
          </cell>
        </row>
        <row r="4185">
          <cell r="H4185" t="str">
            <v>SY070200</v>
          </cell>
        </row>
        <row r="4186">
          <cell r="H4186" t="str">
            <v>SY070200</v>
          </cell>
        </row>
        <row r="4187">
          <cell r="H4187" t="str">
            <v>SY070200</v>
          </cell>
        </row>
        <row r="4188">
          <cell r="H4188" t="str">
            <v>SY070200</v>
          </cell>
        </row>
        <row r="4189">
          <cell r="H4189" t="str">
            <v>SY070200</v>
          </cell>
        </row>
        <row r="4190">
          <cell r="H4190" t="str">
            <v>SY070200</v>
          </cell>
        </row>
        <row r="4191">
          <cell r="H4191" t="str">
            <v>SY070200</v>
          </cell>
        </row>
        <row r="4192">
          <cell r="H4192" t="str">
            <v>SY070200</v>
          </cell>
        </row>
        <row r="4193">
          <cell r="H4193" t="str">
            <v>SY070200</v>
          </cell>
        </row>
        <row r="4194">
          <cell r="H4194" t="str">
            <v>SY070200</v>
          </cell>
        </row>
        <row r="4195">
          <cell r="H4195" t="str">
            <v>SY070200</v>
          </cell>
        </row>
        <row r="4196">
          <cell r="H4196" t="str">
            <v>SY070200</v>
          </cell>
        </row>
        <row r="4197">
          <cell r="H4197" t="str">
            <v>SY070200</v>
          </cell>
        </row>
        <row r="4198">
          <cell r="H4198" t="str">
            <v>SY070200</v>
          </cell>
        </row>
        <row r="4199">
          <cell r="H4199" t="str">
            <v>SY070200</v>
          </cell>
        </row>
        <row r="4200">
          <cell r="H4200" t="str">
            <v>SY070200</v>
          </cell>
        </row>
        <row r="4201">
          <cell r="H4201" t="str">
            <v>SY070200</v>
          </cell>
        </row>
        <row r="4202">
          <cell r="H4202" t="str">
            <v>SY070200</v>
          </cell>
        </row>
        <row r="4203">
          <cell r="H4203" t="str">
            <v>SY070200</v>
          </cell>
        </row>
        <row r="4204">
          <cell r="H4204" t="str">
            <v>SY070201</v>
          </cell>
        </row>
        <row r="4205">
          <cell r="H4205" t="str">
            <v>SY070201</v>
          </cell>
        </row>
        <row r="4206">
          <cell r="H4206" t="str">
            <v>SY070201</v>
          </cell>
        </row>
        <row r="4207">
          <cell r="H4207" t="str">
            <v>SY070201</v>
          </cell>
        </row>
        <row r="4208">
          <cell r="H4208" t="str">
            <v>SY070201</v>
          </cell>
        </row>
        <row r="4209">
          <cell r="H4209" t="str">
            <v>SY070201</v>
          </cell>
        </row>
        <row r="4210">
          <cell r="H4210" t="str">
            <v>SY070201</v>
          </cell>
        </row>
        <row r="4211">
          <cell r="H4211" t="str">
            <v>SY070201</v>
          </cell>
        </row>
        <row r="4212">
          <cell r="H4212" t="str">
            <v>SY070201</v>
          </cell>
        </row>
        <row r="4213">
          <cell r="H4213" t="str">
            <v>SY070201</v>
          </cell>
        </row>
        <row r="4214">
          <cell r="H4214" t="str">
            <v>SY070201</v>
          </cell>
        </row>
        <row r="4215">
          <cell r="H4215" t="str">
            <v>SY070201</v>
          </cell>
        </row>
        <row r="4216">
          <cell r="H4216" t="str">
            <v>SY070202</v>
          </cell>
        </row>
        <row r="4217">
          <cell r="H4217" t="str">
            <v>SY070202</v>
          </cell>
        </row>
        <row r="4218">
          <cell r="H4218" t="str">
            <v>SY070202</v>
          </cell>
        </row>
        <row r="4219">
          <cell r="H4219" t="str">
            <v>SY070202</v>
          </cell>
        </row>
        <row r="4220">
          <cell r="H4220" t="str">
            <v>SY070202</v>
          </cell>
        </row>
        <row r="4221">
          <cell r="H4221" t="str">
            <v>SY070202</v>
          </cell>
        </row>
        <row r="4222">
          <cell r="H4222" t="str">
            <v>SY070202</v>
          </cell>
        </row>
        <row r="4223">
          <cell r="H4223" t="str">
            <v>SY070202</v>
          </cell>
        </row>
        <row r="4224">
          <cell r="H4224" t="str">
            <v>SY070202</v>
          </cell>
        </row>
        <row r="4225">
          <cell r="H4225" t="str">
            <v>SY070202</v>
          </cell>
        </row>
        <row r="4226">
          <cell r="H4226" t="str">
            <v>SY070202</v>
          </cell>
        </row>
        <row r="4227">
          <cell r="H4227" t="str">
            <v>SY070202</v>
          </cell>
        </row>
        <row r="4228">
          <cell r="H4228" t="str">
            <v>SY070202</v>
          </cell>
        </row>
        <row r="4229">
          <cell r="H4229" t="str">
            <v>SY070202</v>
          </cell>
        </row>
        <row r="4230">
          <cell r="H4230" t="str">
            <v>SY070202</v>
          </cell>
        </row>
        <row r="4231">
          <cell r="H4231" t="str">
            <v>SY070202</v>
          </cell>
        </row>
        <row r="4232">
          <cell r="H4232" t="str">
            <v>SY070202</v>
          </cell>
        </row>
        <row r="4233">
          <cell r="H4233" t="str">
            <v>SY070202</v>
          </cell>
        </row>
        <row r="4234">
          <cell r="H4234" t="str">
            <v>SY070202</v>
          </cell>
        </row>
        <row r="4235">
          <cell r="H4235" t="str">
            <v>SY070202</v>
          </cell>
        </row>
        <row r="4236">
          <cell r="H4236" t="str">
            <v>SY070202</v>
          </cell>
        </row>
        <row r="4237">
          <cell r="H4237" t="str">
            <v>SY070202</v>
          </cell>
        </row>
        <row r="4238">
          <cell r="H4238" t="str">
            <v>SY070202</v>
          </cell>
        </row>
        <row r="4239">
          <cell r="H4239" t="str">
            <v>SY070202</v>
          </cell>
        </row>
        <row r="4240">
          <cell r="H4240" t="str">
            <v>SY070202</v>
          </cell>
        </row>
        <row r="4241">
          <cell r="H4241" t="str">
            <v>SY070202</v>
          </cell>
        </row>
        <row r="4242">
          <cell r="H4242" t="str">
            <v>SY070202</v>
          </cell>
        </row>
        <row r="4243">
          <cell r="H4243" t="str">
            <v>SY070202</v>
          </cell>
        </row>
        <row r="4244">
          <cell r="H4244" t="str">
            <v>SY070202</v>
          </cell>
        </row>
        <row r="4245">
          <cell r="H4245" t="str">
            <v>SY070202</v>
          </cell>
        </row>
        <row r="4246">
          <cell r="H4246" t="str">
            <v>SY070202</v>
          </cell>
        </row>
        <row r="4247">
          <cell r="H4247" t="str">
            <v>SY070202</v>
          </cell>
        </row>
        <row r="4248">
          <cell r="H4248" t="str">
            <v>SY070202</v>
          </cell>
        </row>
        <row r="4249">
          <cell r="H4249" t="str">
            <v>SY070202</v>
          </cell>
        </row>
        <row r="4250">
          <cell r="H4250" t="str">
            <v>SY070202</v>
          </cell>
        </row>
        <row r="4251">
          <cell r="H4251" t="str">
            <v>SY070202</v>
          </cell>
        </row>
        <row r="4252">
          <cell r="H4252" t="str">
            <v>SY070202</v>
          </cell>
        </row>
        <row r="4253">
          <cell r="H4253" t="str">
            <v>SY070202</v>
          </cell>
        </row>
        <row r="4254">
          <cell r="H4254" t="str">
            <v>SY070202</v>
          </cell>
        </row>
        <row r="4255">
          <cell r="H4255" t="str">
            <v>SY070202</v>
          </cell>
        </row>
        <row r="4256">
          <cell r="H4256" t="str">
            <v>SY070202</v>
          </cell>
        </row>
        <row r="4257">
          <cell r="H4257" t="str">
            <v>SY070202</v>
          </cell>
        </row>
        <row r="4258">
          <cell r="H4258" t="str">
            <v>SY070202</v>
          </cell>
        </row>
        <row r="4259">
          <cell r="H4259" t="str">
            <v>SY070202</v>
          </cell>
        </row>
        <row r="4260">
          <cell r="H4260" t="str">
            <v>SY070202</v>
          </cell>
        </row>
        <row r="4261">
          <cell r="H4261" t="str">
            <v>SY070202</v>
          </cell>
        </row>
        <row r="4262">
          <cell r="H4262" t="str">
            <v>SY070202</v>
          </cell>
        </row>
        <row r="4263">
          <cell r="H4263" t="str">
            <v>SY070202</v>
          </cell>
        </row>
        <row r="4264">
          <cell r="H4264" t="str">
            <v>SY070202</v>
          </cell>
        </row>
        <row r="4265">
          <cell r="H4265" t="str">
            <v>SY070202</v>
          </cell>
        </row>
        <row r="4266">
          <cell r="H4266" t="str">
            <v>SY070202</v>
          </cell>
        </row>
        <row r="4267">
          <cell r="H4267" t="str">
            <v>SY070202</v>
          </cell>
        </row>
        <row r="4268">
          <cell r="H4268" t="str">
            <v>SY070202</v>
          </cell>
        </row>
        <row r="4269">
          <cell r="H4269" t="str">
            <v>SY070202</v>
          </cell>
        </row>
        <row r="4270">
          <cell r="H4270" t="str">
            <v>SY070202</v>
          </cell>
        </row>
        <row r="4271">
          <cell r="H4271" t="str">
            <v>SY070202</v>
          </cell>
        </row>
        <row r="4272">
          <cell r="H4272" t="str">
            <v>SY070202</v>
          </cell>
        </row>
        <row r="4273">
          <cell r="H4273" t="str">
            <v>SY070202</v>
          </cell>
        </row>
        <row r="4274">
          <cell r="H4274" t="str">
            <v>SY070202</v>
          </cell>
        </row>
        <row r="4275">
          <cell r="H4275" t="str">
            <v>SY070202</v>
          </cell>
        </row>
        <row r="4276">
          <cell r="H4276" t="str">
            <v>SY070202</v>
          </cell>
        </row>
        <row r="4277">
          <cell r="H4277" t="str">
            <v>SY070202</v>
          </cell>
        </row>
        <row r="4278">
          <cell r="H4278" t="str">
            <v>SY070202</v>
          </cell>
        </row>
        <row r="4279">
          <cell r="H4279" t="str">
            <v>SY070202</v>
          </cell>
        </row>
        <row r="4280">
          <cell r="H4280" t="str">
            <v>SY070202</v>
          </cell>
        </row>
        <row r="4281">
          <cell r="H4281" t="str">
            <v>SY070202</v>
          </cell>
        </row>
        <row r="4282">
          <cell r="H4282" t="str">
            <v>SY070202</v>
          </cell>
        </row>
        <row r="4283">
          <cell r="H4283" t="str">
            <v>SY070202</v>
          </cell>
        </row>
        <row r="4284">
          <cell r="H4284" t="str">
            <v>SY070202</v>
          </cell>
        </row>
        <row r="4285">
          <cell r="H4285" t="str">
            <v>SY070202</v>
          </cell>
        </row>
        <row r="4286">
          <cell r="H4286" t="str">
            <v>SY070202</v>
          </cell>
        </row>
        <row r="4287">
          <cell r="H4287" t="str">
            <v>SY070202</v>
          </cell>
        </row>
        <row r="4288">
          <cell r="H4288" t="str">
            <v>SY070202</v>
          </cell>
        </row>
        <row r="4289">
          <cell r="H4289" t="str">
            <v>SY070202</v>
          </cell>
        </row>
        <row r="4290">
          <cell r="H4290" t="str">
            <v>SY070202</v>
          </cell>
        </row>
        <row r="4291">
          <cell r="H4291" t="str">
            <v>SY070202</v>
          </cell>
        </row>
        <row r="4292">
          <cell r="H4292" t="str">
            <v>SY070202</v>
          </cell>
        </row>
        <row r="4293">
          <cell r="H4293" t="str">
            <v>SY070203</v>
          </cell>
        </row>
        <row r="4294">
          <cell r="H4294" t="str">
            <v>SY070203</v>
          </cell>
        </row>
        <row r="4295">
          <cell r="H4295" t="str">
            <v>SY070203</v>
          </cell>
        </row>
        <row r="4296">
          <cell r="H4296" t="str">
            <v>SY070203</v>
          </cell>
        </row>
        <row r="4297">
          <cell r="H4297" t="str">
            <v>SY070203</v>
          </cell>
        </row>
        <row r="4298">
          <cell r="H4298" t="str">
            <v>SY070203</v>
          </cell>
        </row>
        <row r="4299">
          <cell r="H4299" t="str">
            <v>SY070203</v>
          </cell>
        </row>
        <row r="4300">
          <cell r="H4300" t="str">
            <v>SY070203</v>
          </cell>
        </row>
        <row r="4301">
          <cell r="H4301" t="str">
            <v>SY070203</v>
          </cell>
        </row>
        <row r="4302">
          <cell r="H4302" t="str">
            <v>SY070203</v>
          </cell>
        </row>
        <row r="4303">
          <cell r="H4303" t="str">
            <v>SY070203</v>
          </cell>
        </row>
        <row r="4304">
          <cell r="H4304" t="str">
            <v>SY070203</v>
          </cell>
        </row>
        <row r="4305">
          <cell r="H4305" t="str">
            <v>SY070203</v>
          </cell>
        </row>
        <row r="4306">
          <cell r="H4306" t="str">
            <v>SY070203</v>
          </cell>
        </row>
        <row r="4307">
          <cell r="H4307" t="str">
            <v>SY070203</v>
          </cell>
        </row>
        <row r="4308">
          <cell r="H4308" t="str">
            <v>SY070203</v>
          </cell>
        </row>
        <row r="4309">
          <cell r="H4309" t="str">
            <v>SY070203</v>
          </cell>
        </row>
        <row r="4310">
          <cell r="H4310" t="str">
            <v>SY070203</v>
          </cell>
        </row>
        <row r="4311">
          <cell r="H4311" t="str">
            <v>SY070203</v>
          </cell>
        </row>
        <row r="4312">
          <cell r="H4312" t="str">
            <v>SY070203</v>
          </cell>
        </row>
        <row r="4313">
          <cell r="H4313" t="str">
            <v>SY070203</v>
          </cell>
        </row>
        <row r="4314">
          <cell r="H4314" t="str">
            <v>SY070203</v>
          </cell>
        </row>
        <row r="4315">
          <cell r="H4315" t="str">
            <v>SY070203</v>
          </cell>
        </row>
        <row r="4316">
          <cell r="H4316" t="str">
            <v>SY070203</v>
          </cell>
        </row>
        <row r="4317">
          <cell r="H4317" t="str">
            <v>SY070203</v>
          </cell>
        </row>
        <row r="4318">
          <cell r="H4318" t="str">
            <v>SY070203</v>
          </cell>
        </row>
        <row r="4319">
          <cell r="H4319" t="str">
            <v>SY070203</v>
          </cell>
        </row>
        <row r="4320">
          <cell r="H4320" t="str">
            <v>SY070203</v>
          </cell>
        </row>
        <row r="4321">
          <cell r="H4321" t="str">
            <v>SY070203</v>
          </cell>
        </row>
        <row r="4322">
          <cell r="H4322" t="str">
            <v>SY070203</v>
          </cell>
        </row>
        <row r="4323">
          <cell r="H4323" t="str">
            <v>SY070204</v>
          </cell>
        </row>
        <row r="4324">
          <cell r="H4324" t="str">
            <v>SY070204</v>
          </cell>
        </row>
        <row r="4325">
          <cell r="H4325" t="str">
            <v>SY070204</v>
          </cell>
        </row>
        <row r="4326">
          <cell r="H4326" t="str">
            <v>SY070204</v>
          </cell>
        </row>
        <row r="4327">
          <cell r="H4327" t="str">
            <v>SY070204</v>
          </cell>
        </row>
        <row r="4328">
          <cell r="H4328" t="str">
            <v>SY070204</v>
          </cell>
        </row>
        <row r="4329">
          <cell r="H4329" t="str">
            <v>SY070204</v>
          </cell>
        </row>
        <row r="4330">
          <cell r="H4330" t="str">
            <v>SY070204</v>
          </cell>
        </row>
        <row r="4331">
          <cell r="H4331" t="str">
            <v>SY070204</v>
          </cell>
        </row>
        <row r="4332">
          <cell r="H4332" t="str">
            <v>SY070204</v>
          </cell>
        </row>
        <row r="4333">
          <cell r="H4333" t="str">
            <v>SY070204</v>
          </cell>
        </row>
        <row r="4334">
          <cell r="H4334" t="str">
            <v>SY070204</v>
          </cell>
        </row>
        <row r="4335">
          <cell r="H4335" t="str">
            <v>SY070204</v>
          </cell>
        </row>
        <row r="4336">
          <cell r="H4336" t="str">
            <v>SY070204</v>
          </cell>
        </row>
        <row r="4337">
          <cell r="H4337" t="str">
            <v>SY070204</v>
          </cell>
        </row>
        <row r="4338">
          <cell r="H4338" t="str">
            <v>SY070204</v>
          </cell>
        </row>
        <row r="4339">
          <cell r="H4339" t="str">
            <v>SY070204</v>
          </cell>
        </row>
        <row r="4340">
          <cell r="H4340" t="str">
            <v>SY070204</v>
          </cell>
        </row>
        <row r="4341">
          <cell r="H4341" t="str">
            <v>SY070204</v>
          </cell>
        </row>
        <row r="4342">
          <cell r="H4342" t="str">
            <v>SY070204</v>
          </cell>
        </row>
        <row r="4343">
          <cell r="H4343" t="str">
            <v>SY070204</v>
          </cell>
        </row>
        <row r="4344">
          <cell r="H4344" t="str">
            <v>SY070204</v>
          </cell>
        </row>
        <row r="4345">
          <cell r="H4345" t="str">
            <v>SY070204</v>
          </cell>
        </row>
        <row r="4346">
          <cell r="H4346" t="str">
            <v>SY070204</v>
          </cell>
        </row>
        <row r="4347">
          <cell r="H4347" t="str">
            <v>SY070204</v>
          </cell>
        </row>
        <row r="4348">
          <cell r="H4348" t="str">
            <v>SY070204</v>
          </cell>
        </row>
        <row r="4349">
          <cell r="H4349" t="str">
            <v>SY070204</v>
          </cell>
        </row>
        <row r="4350">
          <cell r="H4350" t="str">
            <v>SY070204</v>
          </cell>
        </row>
        <row r="4351">
          <cell r="H4351" t="str">
            <v>SY070204</v>
          </cell>
        </row>
        <row r="4352">
          <cell r="H4352" t="str">
            <v>SY070204</v>
          </cell>
        </row>
        <row r="4353">
          <cell r="H4353" t="str">
            <v>SY070204</v>
          </cell>
        </row>
        <row r="4354">
          <cell r="H4354" t="str">
            <v>SY070205</v>
          </cell>
        </row>
        <row r="4355">
          <cell r="H4355" t="str">
            <v>SY070205</v>
          </cell>
        </row>
        <row r="4356">
          <cell r="H4356" t="str">
            <v>SY070205</v>
          </cell>
        </row>
        <row r="4357">
          <cell r="H4357" t="str">
            <v>SY070205</v>
          </cell>
        </row>
        <row r="4358">
          <cell r="H4358" t="str">
            <v>SY070205</v>
          </cell>
        </row>
        <row r="4359">
          <cell r="H4359" t="str">
            <v>SY070205</v>
          </cell>
        </row>
        <row r="4360">
          <cell r="H4360" t="str">
            <v>SY070205</v>
          </cell>
        </row>
        <row r="4361">
          <cell r="H4361" t="str">
            <v>SY070205</v>
          </cell>
        </row>
        <row r="4362">
          <cell r="H4362" t="str">
            <v>SY070205</v>
          </cell>
        </row>
        <row r="4363">
          <cell r="H4363" t="str">
            <v>SY070205</v>
          </cell>
        </row>
        <row r="4364">
          <cell r="H4364" t="str">
            <v>SY070205</v>
          </cell>
        </row>
        <row r="4365">
          <cell r="H4365" t="str">
            <v>SY070205</v>
          </cell>
        </row>
        <row r="4366">
          <cell r="H4366" t="str">
            <v>SY070205</v>
          </cell>
        </row>
        <row r="4367">
          <cell r="H4367" t="str">
            <v>SY070205</v>
          </cell>
        </row>
        <row r="4368">
          <cell r="H4368" t="str">
            <v>SY070205</v>
          </cell>
        </row>
        <row r="4369">
          <cell r="H4369" t="str">
            <v>SY070205</v>
          </cell>
        </row>
        <row r="4370">
          <cell r="H4370" t="str">
            <v>SY070205</v>
          </cell>
        </row>
        <row r="4371">
          <cell r="H4371" t="str">
            <v>SY070205</v>
          </cell>
        </row>
        <row r="4372">
          <cell r="H4372" t="str">
            <v>SY070300</v>
          </cell>
        </row>
        <row r="4373">
          <cell r="H4373" t="str">
            <v>SY070300</v>
          </cell>
        </row>
        <row r="4374">
          <cell r="H4374" t="str">
            <v>SY070300</v>
          </cell>
        </row>
        <row r="4375">
          <cell r="H4375" t="str">
            <v>SY070300</v>
          </cell>
        </row>
        <row r="4376">
          <cell r="H4376" t="str">
            <v>SY070300</v>
          </cell>
        </row>
        <row r="4377">
          <cell r="H4377" t="str">
            <v>SY070300</v>
          </cell>
        </row>
        <row r="4378">
          <cell r="H4378" t="str">
            <v>SY070301</v>
          </cell>
        </row>
        <row r="4379">
          <cell r="H4379" t="str">
            <v>SY070301</v>
          </cell>
        </row>
        <row r="4380">
          <cell r="H4380" t="str">
            <v>SY070301</v>
          </cell>
        </row>
        <row r="4381">
          <cell r="H4381" t="str">
            <v>SY070301</v>
          </cell>
        </row>
        <row r="4382">
          <cell r="H4382" t="str">
            <v>SY070301</v>
          </cell>
        </row>
        <row r="4383">
          <cell r="H4383" t="str">
            <v>SY070301</v>
          </cell>
        </row>
        <row r="4384">
          <cell r="H4384" t="str">
            <v>SY070301</v>
          </cell>
        </row>
        <row r="4385">
          <cell r="H4385" t="str">
            <v>SY070301</v>
          </cell>
        </row>
        <row r="4386">
          <cell r="H4386" t="str">
            <v>SY070301</v>
          </cell>
        </row>
        <row r="4387">
          <cell r="H4387" t="str">
            <v>SY070301</v>
          </cell>
        </row>
        <row r="4388">
          <cell r="H4388" t="str">
            <v>SY070301</v>
          </cell>
        </row>
        <row r="4389">
          <cell r="H4389" t="str">
            <v>SY070301</v>
          </cell>
        </row>
        <row r="4390">
          <cell r="H4390" t="str">
            <v>SY070301</v>
          </cell>
        </row>
        <row r="4391">
          <cell r="H4391" t="str">
            <v>SY070301</v>
          </cell>
        </row>
        <row r="4392">
          <cell r="H4392" t="str">
            <v>SY070301</v>
          </cell>
        </row>
        <row r="4393">
          <cell r="H4393" t="str">
            <v>SY070301</v>
          </cell>
        </row>
        <row r="4394">
          <cell r="H4394" t="str">
            <v>SY070301</v>
          </cell>
        </row>
        <row r="4395">
          <cell r="H4395" t="str">
            <v>SY070301</v>
          </cell>
        </row>
        <row r="4396">
          <cell r="H4396" t="str">
            <v>SY070301</v>
          </cell>
        </row>
        <row r="4397">
          <cell r="H4397" t="str">
            <v>SY070301</v>
          </cell>
        </row>
        <row r="4398">
          <cell r="H4398" t="str">
            <v>SY070302</v>
          </cell>
        </row>
        <row r="4399">
          <cell r="H4399" t="str">
            <v>SY070302</v>
          </cell>
        </row>
        <row r="4400">
          <cell r="H4400" t="str">
            <v>SY070302</v>
          </cell>
        </row>
        <row r="4401">
          <cell r="H4401" t="str">
            <v>SY070302</v>
          </cell>
        </row>
        <row r="4402">
          <cell r="H4402" t="str">
            <v>SY070302</v>
          </cell>
        </row>
        <row r="4403">
          <cell r="H4403" t="str">
            <v>SY070302</v>
          </cell>
        </row>
        <row r="4404">
          <cell r="H4404" t="str">
            <v>SY070302</v>
          </cell>
        </row>
        <row r="4405">
          <cell r="H4405" t="str">
            <v>SY070302</v>
          </cell>
        </row>
        <row r="4406">
          <cell r="H4406" t="str">
            <v>SY070302</v>
          </cell>
        </row>
        <row r="4407">
          <cell r="H4407" t="str">
            <v>SY070302</v>
          </cell>
        </row>
        <row r="4408">
          <cell r="H4408" t="str">
            <v>SY070302</v>
          </cell>
        </row>
        <row r="4409">
          <cell r="H4409" t="str">
            <v>SY070302</v>
          </cell>
        </row>
        <row r="4410">
          <cell r="H4410" t="str">
            <v>SY070302</v>
          </cell>
        </row>
        <row r="4411">
          <cell r="H4411" t="str">
            <v>SY070302</v>
          </cell>
        </row>
        <row r="4412">
          <cell r="H4412" t="str">
            <v>SY070302</v>
          </cell>
        </row>
        <row r="4413">
          <cell r="H4413" t="str">
            <v>SY070302</v>
          </cell>
        </row>
        <row r="4414">
          <cell r="H4414" t="str">
            <v>SY070302</v>
          </cell>
        </row>
        <row r="4415">
          <cell r="H4415" t="str">
            <v>SY070302</v>
          </cell>
        </row>
        <row r="4416">
          <cell r="H4416" t="str">
            <v>SY070302</v>
          </cell>
        </row>
        <row r="4417">
          <cell r="H4417" t="str">
            <v>SY070302</v>
          </cell>
        </row>
        <row r="4418">
          <cell r="H4418" t="str">
            <v>SY070302</v>
          </cell>
        </row>
        <row r="4419">
          <cell r="H4419" t="str">
            <v>SY070302</v>
          </cell>
        </row>
        <row r="4420">
          <cell r="H4420" t="str">
            <v>SY070302</v>
          </cell>
        </row>
        <row r="4421">
          <cell r="H4421" t="str">
            <v>SY070302</v>
          </cell>
        </row>
        <row r="4422">
          <cell r="H4422" t="str">
            <v>SY070302</v>
          </cell>
        </row>
        <row r="4423">
          <cell r="H4423" t="str">
            <v>SY070302</v>
          </cell>
        </row>
        <row r="4424">
          <cell r="H4424" t="str">
            <v>SY070302</v>
          </cell>
        </row>
        <row r="4425">
          <cell r="H4425" t="str">
            <v>SY070302</v>
          </cell>
        </row>
        <row r="4426">
          <cell r="H4426" t="str">
            <v>SY070303</v>
          </cell>
        </row>
        <row r="4427">
          <cell r="H4427" t="str">
            <v>SY070303</v>
          </cell>
        </row>
        <row r="4428">
          <cell r="H4428" t="str">
            <v>SY070303</v>
          </cell>
        </row>
        <row r="4429">
          <cell r="H4429" t="str">
            <v>SY070303</v>
          </cell>
        </row>
        <row r="4430">
          <cell r="H4430" t="str">
            <v>SY070303</v>
          </cell>
        </row>
        <row r="4431">
          <cell r="H4431" t="str">
            <v>SY070303</v>
          </cell>
        </row>
        <row r="4432">
          <cell r="H4432" t="str">
            <v>SY070303</v>
          </cell>
        </row>
        <row r="4433">
          <cell r="H4433" t="str">
            <v>SY070303</v>
          </cell>
        </row>
        <row r="4434">
          <cell r="H4434" t="str">
            <v>SY070303</v>
          </cell>
        </row>
        <row r="4435">
          <cell r="H4435" t="str">
            <v>SY070303</v>
          </cell>
        </row>
        <row r="4436">
          <cell r="H4436" t="str">
            <v>SY070304</v>
          </cell>
        </row>
        <row r="4437">
          <cell r="H4437" t="str">
            <v>SY070304</v>
          </cell>
        </row>
        <row r="4438">
          <cell r="H4438" t="str">
            <v>SY070304</v>
          </cell>
        </row>
        <row r="4439">
          <cell r="H4439" t="str">
            <v>SY070304</v>
          </cell>
        </row>
        <row r="4440">
          <cell r="H4440" t="str">
            <v>SY070304</v>
          </cell>
        </row>
        <row r="4441">
          <cell r="H4441" t="str">
            <v>SY070304</v>
          </cell>
        </row>
        <row r="4442">
          <cell r="H4442" t="str">
            <v>SY070304</v>
          </cell>
        </row>
        <row r="4443">
          <cell r="H4443" t="str">
            <v>SY070304</v>
          </cell>
        </row>
        <row r="4444">
          <cell r="H4444" t="str">
            <v>SY070304</v>
          </cell>
        </row>
        <row r="4445">
          <cell r="H4445" t="str">
            <v>SY070304</v>
          </cell>
        </row>
        <row r="4446">
          <cell r="H4446" t="str">
            <v>SY070304</v>
          </cell>
        </row>
        <row r="4447">
          <cell r="H4447" t="str">
            <v>SY070304</v>
          </cell>
        </row>
        <row r="4448">
          <cell r="H4448" t="str">
            <v>SY070304</v>
          </cell>
        </row>
        <row r="4449">
          <cell r="H4449" t="str">
            <v>SY070304</v>
          </cell>
        </row>
        <row r="4450">
          <cell r="H4450" t="str">
            <v>SY070304</v>
          </cell>
        </row>
        <row r="4451">
          <cell r="H4451" t="str">
            <v>SY070304</v>
          </cell>
        </row>
        <row r="4452">
          <cell r="H4452" t="str">
            <v>SY070304</v>
          </cell>
        </row>
        <row r="4453">
          <cell r="H4453" t="str">
            <v>SY070305</v>
          </cell>
        </row>
        <row r="4454">
          <cell r="H4454" t="str">
            <v>SY070305</v>
          </cell>
        </row>
        <row r="4455">
          <cell r="H4455" t="str">
            <v>SY070305</v>
          </cell>
        </row>
        <row r="4456">
          <cell r="H4456" t="str">
            <v>SY070305</v>
          </cell>
        </row>
        <row r="4457">
          <cell r="H4457" t="str">
            <v>SY070305</v>
          </cell>
        </row>
        <row r="4458">
          <cell r="H4458" t="str">
            <v>SY070305</v>
          </cell>
        </row>
        <row r="4459">
          <cell r="H4459" t="str">
            <v>SY070305</v>
          </cell>
        </row>
        <row r="4460">
          <cell r="H4460" t="str">
            <v>SY070305</v>
          </cell>
        </row>
        <row r="4461">
          <cell r="H4461" t="str">
            <v>SY070305</v>
          </cell>
        </row>
        <row r="4462">
          <cell r="H4462" t="str">
            <v>SY070305</v>
          </cell>
        </row>
        <row r="4463">
          <cell r="H4463" t="str">
            <v>SY070305</v>
          </cell>
        </row>
        <row r="4464">
          <cell r="H4464" t="str">
            <v>SY070305</v>
          </cell>
        </row>
        <row r="4465">
          <cell r="H4465" t="str">
            <v>SY070305</v>
          </cell>
        </row>
        <row r="4466">
          <cell r="H4466" t="str">
            <v>SY070305</v>
          </cell>
        </row>
        <row r="4467">
          <cell r="H4467" t="str">
            <v>SY070400</v>
          </cell>
        </row>
        <row r="4468">
          <cell r="H4468" t="str">
            <v>SY070400</v>
          </cell>
        </row>
        <row r="4469">
          <cell r="H4469" t="str">
            <v>SY070400</v>
          </cell>
        </row>
        <row r="4470">
          <cell r="H4470" t="str">
            <v>SY070400</v>
          </cell>
        </row>
        <row r="4471">
          <cell r="H4471" t="str">
            <v>SY070400</v>
          </cell>
        </row>
        <row r="4472">
          <cell r="H4472" t="str">
            <v>SY070400</v>
          </cell>
        </row>
        <row r="4473">
          <cell r="H4473" t="str">
            <v>SY070400</v>
          </cell>
        </row>
        <row r="4474">
          <cell r="H4474" t="str">
            <v>SY070400</v>
          </cell>
        </row>
        <row r="4475">
          <cell r="H4475" t="str">
            <v>SY070400</v>
          </cell>
        </row>
        <row r="4476">
          <cell r="H4476" t="str">
            <v>SY070400</v>
          </cell>
        </row>
        <row r="4477">
          <cell r="H4477" t="str">
            <v>SY070400</v>
          </cell>
        </row>
        <row r="4478">
          <cell r="H4478" t="str">
            <v>SY070400</v>
          </cell>
        </row>
        <row r="4479">
          <cell r="H4479" t="str">
            <v>SY070400</v>
          </cell>
        </row>
        <row r="4480">
          <cell r="H4480" t="str">
            <v>SY070400</v>
          </cell>
        </row>
        <row r="4481">
          <cell r="H4481" t="str">
            <v>SY070400</v>
          </cell>
        </row>
        <row r="4482">
          <cell r="H4482" t="str">
            <v>SY070400</v>
          </cell>
        </row>
        <row r="4483">
          <cell r="H4483" t="str">
            <v>SY070400</v>
          </cell>
        </row>
        <row r="4484">
          <cell r="H4484" t="str">
            <v>SY070400</v>
          </cell>
        </row>
        <row r="4485">
          <cell r="H4485" t="str">
            <v>SY070400</v>
          </cell>
        </row>
        <row r="4486">
          <cell r="H4486" t="str">
            <v>SY070400</v>
          </cell>
        </row>
        <row r="4487">
          <cell r="H4487" t="str">
            <v>SY070400</v>
          </cell>
        </row>
        <row r="4488">
          <cell r="H4488" t="str">
            <v>SY070400</v>
          </cell>
        </row>
        <row r="4489">
          <cell r="H4489" t="str">
            <v>SY070400</v>
          </cell>
        </row>
        <row r="4490">
          <cell r="H4490" t="str">
            <v>SY070400</v>
          </cell>
        </row>
        <row r="4491">
          <cell r="H4491" t="str">
            <v>SY070400</v>
          </cell>
        </row>
        <row r="4492">
          <cell r="H4492" t="str">
            <v>SY070400</v>
          </cell>
        </row>
        <row r="4493">
          <cell r="H4493" t="str">
            <v>SY070400</v>
          </cell>
        </row>
        <row r="4494">
          <cell r="H4494" t="str">
            <v>SY070400</v>
          </cell>
        </row>
        <row r="4495">
          <cell r="H4495" t="str">
            <v>SY070400</v>
          </cell>
        </row>
        <row r="4496">
          <cell r="H4496" t="str">
            <v>SY070400</v>
          </cell>
        </row>
        <row r="4497">
          <cell r="H4497" t="str">
            <v>SY070400</v>
          </cell>
        </row>
        <row r="4498">
          <cell r="H4498" t="str">
            <v>SY070400</v>
          </cell>
        </row>
        <row r="4499">
          <cell r="H4499" t="str">
            <v>SY070400</v>
          </cell>
        </row>
        <row r="4500">
          <cell r="H4500" t="str">
            <v>SY070400</v>
          </cell>
        </row>
        <row r="4501">
          <cell r="H4501" t="str">
            <v>SY070400</v>
          </cell>
        </row>
        <row r="4502">
          <cell r="H4502" t="str">
            <v>SY070400</v>
          </cell>
        </row>
        <row r="4503">
          <cell r="H4503" t="str">
            <v>SY070400</v>
          </cell>
        </row>
        <row r="4504">
          <cell r="H4504" t="str">
            <v>SY070400</v>
          </cell>
        </row>
        <row r="4505">
          <cell r="H4505" t="str">
            <v>SY070400</v>
          </cell>
        </row>
        <row r="4506">
          <cell r="H4506" t="str">
            <v>SY070400</v>
          </cell>
        </row>
        <row r="4507">
          <cell r="H4507" t="str">
            <v>SY070400</v>
          </cell>
        </row>
        <row r="4508">
          <cell r="H4508" t="str">
            <v>SY070400</v>
          </cell>
        </row>
        <row r="4509">
          <cell r="H4509" t="str">
            <v>SY070400</v>
          </cell>
        </row>
        <row r="4510">
          <cell r="H4510" t="str">
            <v>SY070400</v>
          </cell>
        </row>
        <row r="4511">
          <cell r="H4511" t="str">
            <v>SY070400</v>
          </cell>
        </row>
        <row r="4512">
          <cell r="H4512" t="str">
            <v>SY070400</v>
          </cell>
        </row>
        <row r="4513">
          <cell r="H4513" t="str">
            <v>SY070401</v>
          </cell>
        </row>
        <row r="4514">
          <cell r="H4514" t="str">
            <v>SY070401</v>
          </cell>
        </row>
        <row r="4515">
          <cell r="H4515" t="str">
            <v>SY070401</v>
          </cell>
        </row>
        <row r="4516">
          <cell r="H4516" t="str">
            <v>SY070401</v>
          </cell>
        </row>
        <row r="4517">
          <cell r="H4517" t="str">
            <v>SY070401</v>
          </cell>
        </row>
        <row r="4518">
          <cell r="H4518" t="str">
            <v>SY070401</v>
          </cell>
        </row>
        <row r="4519">
          <cell r="H4519" t="str">
            <v>SY070401</v>
          </cell>
        </row>
        <row r="4520">
          <cell r="H4520" t="str">
            <v>SY070401</v>
          </cell>
        </row>
        <row r="4521">
          <cell r="H4521" t="str">
            <v>SY070401</v>
          </cell>
        </row>
        <row r="4522">
          <cell r="H4522" t="str">
            <v>SY070401</v>
          </cell>
        </row>
        <row r="4523">
          <cell r="H4523" t="str">
            <v>SY070401</v>
          </cell>
        </row>
        <row r="4524">
          <cell r="H4524" t="str">
            <v>SY070401</v>
          </cell>
        </row>
        <row r="4525">
          <cell r="H4525" t="str">
            <v>SY070401</v>
          </cell>
        </row>
        <row r="4526">
          <cell r="H4526" t="str">
            <v>SY070401</v>
          </cell>
        </row>
        <row r="4527">
          <cell r="H4527" t="str">
            <v>SY070401</v>
          </cell>
        </row>
        <row r="4528">
          <cell r="H4528" t="str">
            <v>SY070401</v>
          </cell>
        </row>
        <row r="4529">
          <cell r="H4529" t="str">
            <v>SY070401</v>
          </cell>
        </row>
        <row r="4530">
          <cell r="H4530" t="str">
            <v>SY070401</v>
          </cell>
        </row>
        <row r="4531">
          <cell r="H4531" t="str">
            <v>SY070402</v>
          </cell>
        </row>
        <row r="4532">
          <cell r="H4532" t="str">
            <v>SY070402</v>
          </cell>
        </row>
        <row r="4533">
          <cell r="H4533" t="str">
            <v>SY070402</v>
          </cell>
        </row>
        <row r="4534">
          <cell r="H4534" t="str">
            <v>SY070402</v>
          </cell>
        </row>
        <row r="4535">
          <cell r="H4535" t="str">
            <v>SY070402</v>
          </cell>
        </row>
        <row r="4536">
          <cell r="H4536" t="str">
            <v>SY070402</v>
          </cell>
        </row>
        <row r="4537">
          <cell r="H4537" t="str">
            <v>SY070402</v>
          </cell>
        </row>
        <row r="4538">
          <cell r="H4538" t="str">
            <v>SY070402</v>
          </cell>
        </row>
        <row r="4539">
          <cell r="H4539" t="str">
            <v>SY070402</v>
          </cell>
        </row>
        <row r="4540">
          <cell r="H4540" t="str">
            <v>SY070402</v>
          </cell>
        </row>
        <row r="4541">
          <cell r="H4541" t="str">
            <v>SY070402</v>
          </cell>
        </row>
        <row r="4542">
          <cell r="H4542" t="str">
            <v>SY070402</v>
          </cell>
        </row>
        <row r="4543">
          <cell r="H4543" t="str">
            <v>SY070402</v>
          </cell>
        </row>
        <row r="4544">
          <cell r="H4544" t="str">
            <v>SY070402</v>
          </cell>
        </row>
        <row r="4545">
          <cell r="H4545" t="str">
            <v>SY070402</v>
          </cell>
        </row>
        <row r="4546">
          <cell r="H4546" t="str">
            <v>SY070402</v>
          </cell>
        </row>
        <row r="4547">
          <cell r="H4547" t="str">
            <v>SY070402</v>
          </cell>
        </row>
        <row r="4548">
          <cell r="H4548" t="str">
            <v>SY070402</v>
          </cell>
        </row>
        <row r="4549">
          <cell r="H4549" t="str">
            <v>SY070402</v>
          </cell>
        </row>
        <row r="4550">
          <cell r="H4550" t="str">
            <v>SY070402</v>
          </cell>
        </row>
        <row r="4551">
          <cell r="H4551" t="str">
            <v>SY070402</v>
          </cell>
        </row>
        <row r="4552">
          <cell r="H4552" t="str">
            <v>SY070402</v>
          </cell>
        </row>
        <row r="4553">
          <cell r="H4553" t="str">
            <v>SY070402</v>
          </cell>
        </row>
        <row r="4554">
          <cell r="H4554" t="str">
            <v>SY070402</v>
          </cell>
        </row>
        <row r="4555">
          <cell r="H4555" t="str">
            <v>SY070402</v>
          </cell>
        </row>
        <row r="4556">
          <cell r="H4556" t="str">
            <v>SY070402</v>
          </cell>
        </row>
        <row r="4557">
          <cell r="H4557" t="str">
            <v>SY070402</v>
          </cell>
        </row>
        <row r="4558">
          <cell r="H4558" t="str">
            <v>SY070402</v>
          </cell>
        </row>
        <row r="4559">
          <cell r="H4559" t="str">
            <v>SY070402</v>
          </cell>
        </row>
        <row r="4560">
          <cell r="H4560" t="str">
            <v>SY070403</v>
          </cell>
        </row>
        <row r="4561">
          <cell r="H4561" t="str">
            <v>SY070403</v>
          </cell>
        </row>
        <row r="4562">
          <cell r="H4562" t="str">
            <v>SY070403</v>
          </cell>
        </row>
        <row r="4563">
          <cell r="H4563" t="str">
            <v>SY070403</v>
          </cell>
        </row>
        <row r="4564">
          <cell r="H4564" t="str">
            <v>SY070403</v>
          </cell>
        </row>
        <row r="4565">
          <cell r="H4565" t="str">
            <v>SY070403</v>
          </cell>
        </row>
        <row r="4566">
          <cell r="H4566" t="str">
            <v>SY070403</v>
          </cell>
        </row>
        <row r="4567">
          <cell r="H4567" t="str">
            <v>SY070403</v>
          </cell>
        </row>
        <row r="4568">
          <cell r="H4568" t="str">
            <v>SY070403</v>
          </cell>
        </row>
        <row r="4569">
          <cell r="H4569" t="str">
            <v>SY070403</v>
          </cell>
        </row>
        <row r="4570">
          <cell r="H4570" t="str">
            <v>SY070403</v>
          </cell>
        </row>
        <row r="4571">
          <cell r="H4571" t="str">
            <v>SY070403</v>
          </cell>
        </row>
        <row r="4572">
          <cell r="H4572" t="str">
            <v>SY070403</v>
          </cell>
        </row>
        <row r="4573">
          <cell r="H4573" t="str">
            <v>SY070403</v>
          </cell>
        </row>
        <row r="4574">
          <cell r="H4574" t="str">
            <v>SY070500</v>
          </cell>
        </row>
        <row r="4575">
          <cell r="H4575" t="str">
            <v>SY070500</v>
          </cell>
        </row>
        <row r="4576">
          <cell r="H4576" t="str">
            <v>SY070500</v>
          </cell>
        </row>
        <row r="4577">
          <cell r="H4577" t="str">
            <v>SY070500</v>
          </cell>
        </row>
        <row r="4578">
          <cell r="H4578" t="str">
            <v>SY070500</v>
          </cell>
        </row>
        <row r="4579">
          <cell r="H4579" t="str">
            <v>SY070500</v>
          </cell>
        </row>
        <row r="4580">
          <cell r="H4580" t="str">
            <v>SY070500</v>
          </cell>
        </row>
        <row r="4581">
          <cell r="H4581" t="str">
            <v>SY070500</v>
          </cell>
        </row>
        <row r="4582">
          <cell r="H4582" t="str">
            <v>SY070500</v>
          </cell>
        </row>
        <row r="4583">
          <cell r="H4583" t="str">
            <v>SY070500</v>
          </cell>
        </row>
        <row r="4584">
          <cell r="H4584" t="str">
            <v>SY070500</v>
          </cell>
        </row>
        <row r="4585">
          <cell r="H4585" t="str">
            <v>SY070500</v>
          </cell>
        </row>
        <row r="4586">
          <cell r="H4586" t="str">
            <v>SY070500</v>
          </cell>
        </row>
        <row r="4587">
          <cell r="H4587" t="str">
            <v>SY070500</v>
          </cell>
        </row>
        <row r="4588">
          <cell r="H4588" t="str">
            <v>SY070500</v>
          </cell>
        </row>
        <row r="4589">
          <cell r="H4589" t="str">
            <v>SY070500</v>
          </cell>
        </row>
        <row r="4590">
          <cell r="H4590" t="str">
            <v>SY070500</v>
          </cell>
        </row>
        <row r="4591">
          <cell r="H4591" t="str">
            <v>SY070500</v>
          </cell>
        </row>
        <row r="4592">
          <cell r="H4592" t="str">
            <v>SY070500</v>
          </cell>
        </row>
        <row r="4593">
          <cell r="H4593" t="str">
            <v>SY070500</v>
          </cell>
        </row>
        <row r="4594">
          <cell r="H4594" t="str">
            <v>SY070500</v>
          </cell>
        </row>
        <row r="4595">
          <cell r="H4595" t="str">
            <v>SY070500</v>
          </cell>
        </row>
        <row r="4596">
          <cell r="H4596" t="str">
            <v>SY070500</v>
          </cell>
        </row>
        <row r="4597">
          <cell r="H4597" t="str">
            <v>SY070500</v>
          </cell>
        </row>
        <row r="4598">
          <cell r="H4598" t="str">
            <v>SY070500</v>
          </cell>
        </row>
        <row r="4599">
          <cell r="H4599" t="str">
            <v>SY070500</v>
          </cell>
        </row>
        <row r="4600">
          <cell r="H4600" t="str">
            <v>SY070500</v>
          </cell>
        </row>
        <row r="4601">
          <cell r="H4601" t="str">
            <v>SY070500</v>
          </cell>
        </row>
        <row r="4602">
          <cell r="H4602" t="str">
            <v>SY070500</v>
          </cell>
        </row>
        <row r="4603">
          <cell r="H4603" t="str">
            <v>SY070500</v>
          </cell>
        </row>
        <row r="4604">
          <cell r="H4604" t="str">
            <v>SY070500</v>
          </cell>
        </row>
        <row r="4605">
          <cell r="H4605" t="str">
            <v>SY070500</v>
          </cell>
        </row>
        <row r="4606">
          <cell r="H4606" t="str">
            <v>SY070500</v>
          </cell>
        </row>
        <row r="4607">
          <cell r="H4607" t="str">
            <v>SY070500</v>
          </cell>
        </row>
        <row r="4608">
          <cell r="H4608" t="str">
            <v>SY070501</v>
          </cell>
        </row>
        <row r="4609">
          <cell r="H4609" t="str">
            <v>SY070501</v>
          </cell>
        </row>
        <row r="4610">
          <cell r="H4610" t="str">
            <v>SY070501</v>
          </cell>
        </row>
        <row r="4611">
          <cell r="H4611" t="str">
            <v>SY070501</v>
          </cell>
        </row>
        <row r="4612">
          <cell r="H4612" t="str">
            <v>SY070501</v>
          </cell>
        </row>
        <row r="4613">
          <cell r="H4613" t="str">
            <v>SY070501</v>
          </cell>
        </row>
        <row r="4614">
          <cell r="H4614" t="str">
            <v>SY070501</v>
          </cell>
        </row>
        <row r="4615">
          <cell r="H4615" t="str">
            <v>SY070501</v>
          </cell>
        </row>
        <row r="4616">
          <cell r="H4616" t="str">
            <v>SY070501</v>
          </cell>
        </row>
        <row r="4617">
          <cell r="H4617" t="str">
            <v>SY070501</v>
          </cell>
        </row>
        <row r="4618">
          <cell r="H4618" t="str">
            <v>SY070501</v>
          </cell>
        </row>
        <row r="4619">
          <cell r="H4619" t="str">
            <v>SY070501</v>
          </cell>
        </row>
        <row r="4620">
          <cell r="H4620" t="str">
            <v>SY070501</v>
          </cell>
        </row>
        <row r="4621">
          <cell r="H4621" t="str">
            <v>SY070501</v>
          </cell>
        </row>
        <row r="4622">
          <cell r="H4622" t="str">
            <v>SY070501</v>
          </cell>
        </row>
        <row r="4623">
          <cell r="H4623" t="str">
            <v>SY070501</v>
          </cell>
        </row>
        <row r="4624">
          <cell r="H4624" t="str">
            <v>SY070501</v>
          </cell>
        </row>
        <row r="4625">
          <cell r="H4625" t="str">
            <v>SY070501</v>
          </cell>
        </row>
        <row r="4626">
          <cell r="H4626" t="str">
            <v>SY070501</v>
          </cell>
        </row>
        <row r="4627">
          <cell r="H4627" t="str">
            <v>SY070502</v>
          </cell>
        </row>
        <row r="4628">
          <cell r="H4628" t="str">
            <v>SY070502</v>
          </cell>
        </row>
        <row r="4629">
          <cell r="H4629" t="str">
            <v>SY070502</v>
          </cell>
        </row>
        <row r="4630">
          <cell r="H4630" t="str">
            <v>SY070502</v>
          </cell>
        </row>
        <row r="4631">
          <cell r="H4631" t="str">
            <v>SY070502</v>
          </cell>
        </row>
        <row r="4632">
          <cell r="H4632" t="str">
            <v>SY070502</v>
          </cell>
        </row>
        <row r="4633">
          <cell r="H4633" t="str">
            <v>SY070502</v>
          </cell>
        </row>
        <row r="4634">
          <cell r="H4634" t="str">
            <v>SY070502</v>
          </cell>
        </row>
        <row r="4635">
          <cell r="H4635" t="str">
            <v>SY070502</v>
          </cell>
        </row>
        <row r="4636">
          <cell r="H4636" t="str">
            <v>SY070502</v>
          </cell>
        </row>
        <row r="4637">
          <cell r="H4637" t="str">
            <v>SY070502</v>
          </cell>
        </row>
        <row r="4638">
          <cell r="H4638" t="str">
            <v>SY070502</v>
          </cell>
        </row>
        <row r="4639">
          <cell r="H4639" t="str">
            <v>SY070502</v>
          </cell>
        </row>
        <row r="4640">
          <cell r="H4640" t="str">
            <v>SY070502</v>
          </cell>
        </row>
        <row r="4641">
          <cell r="H4641" t="str">
            <v>SY070502</v>
          </cell>
        </row>
        <row r="4642">
          <cell r="H4642" t="str">
            <v>SY070502</v>
          </cell>
        </row>
        <row r="4643">
          <cell r="H4643" t="str">
            <v>SY070502</v>
          </cell>
        </row>
        <row r="4644">
          <cell r="H4644" t="str">
            <v>SY070502</v>
          </cell>
        </row>
        <row r="4645">
          <cell r="H4645" t="str">
            <v>SY070502</v>
          </cell>
        </row>
        <row r="4646">
          <cell r="H4646" t="str">
            <v>SY070502</v>
          </cell>
        </row>
        <row r="4647">
          <cell r="H4647" t="str">
            <v>SY070502</v>
          </cell>
        </row>
        <row r="4648">
          <cell r="H4648" t="str">
            <v>SY070502</v>
          </cell>
        </row>
        <row r="4649">
          <cell r="H4649" t="str">
            <v>SY070502</v>
          </cell>
        </row>
        <row r="4650">
          <cell r="H4650" t="str">
            <v>SY070502</v>
          </cell>
        </row>
        <row r="4651">
          <cell r="H4651" t="str">
            <v>SY070502</v>
          </cell>
        </row>
        <row r="4652">
          <cell r="H4652" t="str">
            <v>SY080000</v>
          </cell>
        </row>
        <row r="4653">
          <cell r="H4653" t="str">
            <v>SY080000</v>
          </cell>
        </row>
        <row r="4654">
          <cell r="H4654" t="str">
            <v>SY080000</v>
          </cell>
        </row>
        <row r="4655">
          <cell r="H4655" t="str">
            <v>SY080000</v>
          </cell>
        </row>
        <row r="4656">
          <cell r="H4656" t="str">
            <v>SY080000</v>
          </cell>
        </row>
        <row r="4657">
          <cell r="H4657" t="str">
            <v>SY080000</v>
          </cell>
        </row>
        <row r="4658">
          <cell r="H4658" t="str">
            <v>SY080000</v>
          </cell>
        </row>
        <row r="4659">
          <cell r="H4659" t="str">
            <v>SY080000</v>
          </cell>
        </row>
        <row r="4660">
          <cell r="H4660" t="str">
            <v>SY080000</v>
          </cell>
        </row>
        <row r="4661">
          <cell r="H4661" t="str">
            <v>SY080000</v>
          </cell>
        </row>
        <row r="4662">
          <cell r="H4662" t="str">
            <v>SY080000</v>
          </cell>
        </row>
        <row r="4663">
          <cell r="H4663" t="str">
            <v>SY080000</v>
          </cell>
        </row>
        <row r="4664">
          <cell r="H4664" t="str">
            <v>SY080000</v>
          </cell>
        </row>
        <row r="4665">
          <cell r="H4665" t="str">
            <v>SY080000</v>
          </cell>
        </row>
        <row r="4666">
          <cell r="H4666" t="str">
            <v>SY080000</v>
          </cell>
        </row>
        <row r="4667">
          <cell r="H4667" t="str">
            <v>SY080000</v>
          </cell>
        </row>
        <row r="4668">
          <cell r="H4668" t="str">
            <v>SY080000</v>
          </cell>
        </row>
        <row r="4669">
          <cell r="H4669" t="str">
            <v>SY080000</v>
          </cell>
        </row>
        <row r="4670">
          <cell r="H4670" t="str">
            <v>SY080000</v>
          </cell>
        </row>
        <row r="4671">
          <cell r="H4671" t="str">
            <v>SY080000</v>
          </cell>
        </row>
        <row r="4672">
          <cell r="H4672" t="str">
            <v>SY080000</v>
          </cell>
        </row>
        <row r="4673">
          <cell r="H4673" t="str">
            <v>SY080000</v>
          </cell>
        </row>
        <row r="4674">
          <cell r="H4674" t="str">
            <v>SY080000</v>
          </cell>
        </row>
        <row r="4675">
          <cell r="H4675" t="str">
            <v>SY080000</v>
          </cell>
        </row>
        <row r="4676">
          <cell r="H4676" t="str">
            <v>SY080000</v>
          </cell>
        </row>
        <row r="4677">
          <cell r="H4677" t="str">
            <v>SY080000</v>
          </cell>
        </row>
        <row r="4678">
          <cell r="H4678" t="str">
            <v>SY080000</v>
          </cell>
        </row>
        <row r="4679">
          <cell r="H4679" t="str">
            <v>SY080000</v>
          </cell>
        </row>
        <row r="4680">
          <cell r="H4680" t="str">
            <v>SY080000</v>
          </cell>
        </row>
        <row r="4681">
          <cell r="H4681" t="str">
            <v>SY080000</v>
          </cell>
        </row>
        <row r="4682">
          <cell r="H4682" t="str">
            <v>SY080000</v>
          </cell>
        </row>
        <row r="4683">
          <cell r="H4683" t="str">
            <v>SY080000</v>
          </cell>
        </row>
        <row r="4684">
          <cell r="H4684" t="str">
            <v>SY080000</v>
          </cell>
        </row>
        <row r="4685">
          <cell r="H4685" t="str">
            <v>SY080000</v>
          </cell>
        </row>
        <row r="4686">
          <cell r="H4686" t="str">
            <v>SY080000</v>
          </cell>
        </row>
        <row r="4687">
          <cell r="H4687" t="str">
            <v>SY080000</v>
          </cell>
        </row>
        <row r="4688">
          <cell r="H4688" t="str">
            <v>SY080000</v>
          </cell>
        </row>
        <row r="4689">
          <cell r="H4689" t="str">
            <v>SY080000</v>
          </cell>
        </row>
        <row r="4690">
          <cell r="H4690" t="str">
            <v>SY080000</v>
          </cell>
        </row>
        <row r="4691">
          <cell r="H4691" t="str">
            <v>SY080000</v>
          </cell>
        </row>
        <row r="4692">
          <cell r="H4692" t="str">
            <v>SY080000</v>
          </cell>
        </row>
        <row r="4693">
          <cell r="H4693" t="str">
            <v>SY080000</v>
          </cell>
        </row>
        <row r="4694">
          <cell r="H4694" t="str">
            <v>SY080000</v>
          </cell>
        </row>
        <row r="4695">
          <cell r="H4695" t="str">
            <v>SY080000</v>
          </cell>
        </row>
        <row r="4696">
          <cell r="H4696" t="str">
            <v>SY080000</v>
          </cell>
        </row>
        <row r="4697">
          <cell r="H4697" t="str">
            <v>SY080000</v>
          </cell>
        </row>
        <row r="4698">
          <cell r="H4698" t="str">
            <v>SY080000</v>
          </cell>
        </row>
        <row r="4699">
          <cell r="H4699" t="str">
            <v>SY080000</v>
          </cell>
        </row>
        <row r="4700">
          <cell r="H4700" t="str">
            <v>SY080000</v>
          </cell>
        </row>
        <row r="4701">
          <cell r="H4701" t="str">
            <v>SY080000</v>
          </cell>
        </row>
        <row r="4702">
          <cell r="H4702" t="str">
            <v>SY080000</v>
          </cell>
        </row>
        <row r="4703">
          <cell r="H4703" t="str">
            <v>SY080000</v>
          </cell>
        </row>
        <row r="4704">
          <cell r="H4704" t="str">
            <v>SY080000</v>
          </cell>
        </row>
        <row r="4705">
          <cell r="H4705" t="str">
            <v>SY080000</v>
          </cell>
        </row>
        <row r="4706">
          <cell r="H4706" t="str">
            <v>SY080000</v>
          </cell>
        </row>
        <row r="4707">
          <cell r="H4707" t="str">
            <v>SY080000</v>
          </cell>
        </row>
        <row r="4708">
          <cell r="H4708" t="str">
            <v>SY080000</v>
          </cell>
        </row>
        <row r="4709">
          <cell r="H4709" t="str">
            <v>SY080000</v>
          </cell>
        </row>
        <row r="4710">
          <cell r="H4710" t="str">
            <v>SY080000</v>
          </cell>
        </row>
        <row r="4711">
          <cell r="H4711" t="str">
            <v>SY080000</v>
          </cell>
        </row>
        <row r="4712">
          <cell r="H4712" t="str">
            <v>SY080000</v>
          </cell>
        </row>
        <row r="4713">
          <cell r="H4713" t="str">
            <v>SY080000</v>
          </cell>
        </row>
        <row r="4714">
          <cell r="H4714" t="str">
            <v>SY080000</v>
          </cell>
        </row>
        <row r="4715">
          <cell r="H4715" t="str">
            <v>SY080000</v>
          </cell>
        </row>
        <row r="4716">
          <cell r="H4716" t="str">
            <v>SY080000</v>
          </cell>
        </row>
        <row r="4717">
          <cell r="H4717" t="str">
            <v>SY080000</v>
          </cell>
        </row>
        <row r="4718">
          <cell r="H4718" t="str">
            <v>SY080000</v>
          </cell>
        </row>
        <row r="4719">
          <cell r="H4719" t="str">
            <v>SY080000</v>
          </cell>
        </row>
        <row r="4720">
          <cell r="H4720" t="str">
            <v>SY080000</v>
          </cell>
        </row>
        <row r="4721">
          <cell r="H4721" t="str">
            <v>SY080000</v>
          </cell>
        </row>
        <row r="4722">
          <cell r="H4722" t="str">
            <v>SY080000</v>
          </cell>
        </row>
        <row r="4723">
          <cell r="H4723" t="str">
            <v>SY080000</v>
          </cell>
        </row>
        <row r="4724">
          <cell r="H4724" t="str">
            <v>SY080000</v>
          </cell>
        </row>
        <row r="4725">
          <cell r="H4725" t="str">
            <v>SY080000</v>
          </cell>
        </row>
        <row r="4726">
          <cell r="H4726" t="str">
            <v>SY080000</v>
          </cell>
        </row>
        <row r="4727">
          <cell r="H4727" t="str">
            <v>SY080000</v>
          </cell>
        </row>
        <row r="4728">
          <cell r="H4728" t="str">
            <v>SY080000</v>
          </cell>
        </row>
        <row r="4729">
          <cell r="H4729" t="str">
            <v>SY080000</v>
          </cell>
        </row>
        <row r="4730">
          <cell r="H4730" t="str">
            <v>SY080000</v>
          </cell>
        </row>
        <row r="4731">
          <cell r="H4731" t="str">
            <v>SY080000</v>
          </cell>
        </row>
        <row r="4732">
          <cell r="H4732" t="str">
            <v>SY080000</v>
          </cell>
        </row>
        <row r="4733">
          <cell r="H4733" t="str">
            <v>SY080000</v>
          </cell>
        </row>
        <row r="4734">
          <cell r="H4734" t="str">
            <v>SY080000</v>
          </cell>
        </row>
        <row r="4735">
          <cell r="H4735" t="str">
            <v>SY080000</v>
          </cell>
        </row>
        <row r="4736">
          <cell r="H4736" t="str">
            <v>SY080000</v>
          </cell>
        </row>
        <row r="4737">
          <cell r="H4737" t="str">
            <v>SY080000</v>
          </cell>
        </row>
        <row r="4738">
          <cell r="H4738" t="str">
            <v>SY080000</v>
          </cell>
        </row>
        <row r="4739">
          <cell r="H4739" t="str">
            <v>SY080000</v>
          </cell>
        </row>
        <row r="4740">
          <cell r="H4740" t="str">
            <v>SY080000</v>
          </cell>
        </row>
        <row r="4741">
          <cell r="H4741" t="str">
            <v>SY080000</v>
          </cell>
        </row>
        <row r="4742">
          <cell r="H4742" t="str">
            <v>SY080000</v>
          </cell>
        </row>
        <row r="4743">
          <cell r="H4743" t="str">
            <v>SY080000</v>
          </cell>
        </row>
        <row r="4744">
          <cell r="H4744" t="str">
            <v>SY080000</v>
          </cell>
        </row>
        <row r="4745">
          <cell r="H4745" t="str">
            <v>SY080000</v>
          </cell>
        </row>
        <row r="4746">
          <cell r="H4746" t="str">
            <v>SY080000</v>
          </cell>
        </row>
        <row r="4747">
          <cell r="H4747" t="str">
            <v>SY080000</v>
          </cell>
        </row>
        <row r="4748">
          <cell r="H4748" t="str">
            <v>SY080000</v>
          </cell>
        </row>
        <row r="4749">
          <cell r="H4749" t="str">
            <v>SY080000</v>
          </cell>
        </row>
        <row r="4750">
          <cell r="H4750" t="str">
            <v>SY080000</v>
          </cell>
        </row>
        <row r="4751">
          <cell r="H4751" t="str">
            <v>SY080000</v>
          </cell>
        </row>
        <row r="4752">
          <cell r="H4752" t="str">
            <v>SY080000</v>
          </cell>
        </row>
        <row r="4753">
          <cell r="H4753" t="str">
            <v>SY080000</v>
          </cell>
        </row>
        <row r="4754">
          <cell r="H4754" t="str">
            <v>SY080000</v>
          </cell>
        </row>
        <row r="4755">
          <cell r="H4755" t="str">
            <v>SY080000</v>
          </cell>
        </row>
        <row r="4756">
          <cell r="H4756" t="str">
            <v>SY080000</v>
          </cell>
        </row>
        <row r="4757">
          <cell r="H4757" t="str">
            <v>SY080000</v>
          </cell>
        </row>
        <row r="4758">
          <cell r="H4758" t="str">
            <v>SY080000</v>
          </cell>
        </row>
        <row r="4759">
          <cell r="H4759" t="str">
            <v>SY080000</v>
          </cell>
        </row>
        <row r="4760">
          <cell r="H4760" t="str">
            <v>SY080000</v>
          </cell>
        </row>
        <row r="4761">
          <cell r="H4761" t="str">
            <v>SY080000</v>
          </cell>
        </row>
        <row r="4762">
          <cell r="H4762" t="str">
            <v>SY080000</v>
          </cell>
        </row>
        <row r="4763">
          <cell r="H4763" t="str">
            <v>SY080000</v>
          </cell>
        </row>
        <row r="4764">
          <cell r="H4764" t="str">
            <v>SY080000</v>
          </cell>
        </row>
        <row r="4765">
          <cell r="H4765" t="str">
            <v>SY080000</v>
          </cell>
        </row>
        <row r="4766">
          <cell r="H4766" t="str">
            <v>SY080000</v>
          </cell>
        </row>
        <row r="4767">
          <cell r="H4767" t="str">
            <v>SY080000</v>
          </cell>
        </row>
        <row r="4768">
          <cell r="H4768" t="str">
            <v>SY080000</v>
          </cell>
        </row>
        <row r="4769">
          <cell r="H4769" t="str">
            <v>SY080000</v>
          </cell>
        </row>
        <row r="4770">
          <cell r="H4770" t="str">
            <v>SY080000</v>
          </cell>
        </row>
        <row r="4771">
          <cell r="H4771" t="str">
            <v>SY080000</v>
          </cell>
        </row>
        <row r="4772">
          <cell r="H4772" t="str">
            <v>SY080000</v>
          </cell>
        </row>
        <row r="4773">
          <cell r="H4773" t="str">
            <v>SY080000</v>
          </cell>
        </row>
        <row r="4774">
          <cell r="H4774" t="str">
            <v>SY080000</v>
          </cell>
        </row>
        <row r="4775">
          <cell r="H4775" t="str">
            <v>SY080000</v>
          </cell>
        </row>
        <row r="4776">
          <cell r="H4776" t="str">
            <v>SY080000</v>
          </cell>
        </row>
        <row r="4777">
          <cell r="H4777" t="str">
            <v>SY080000</v>
          </cell>
        </row>
        <row r="4778">
          <cell r="H4778" t="str">
            <v>SY080000</v>
          </cell>
        </row>
        <row r="4779">
          <cell r="H4779" t="str">
            <v>SY080000</v>
          </cell>
        </row>
        <row r="4780">
          <cell r="H4780" t="str">
            <v>SY080000</v>
          </cell>
        </row>
        <row r="4781">
          <cell r="H4781" t="str">
            <v>SY080000</v>
          </cell>
        </row>
        <row r="4782">
          <cell r="H4782" t="str">
            <v>SY080000</v>
          </cell>
        </row>
        <row r="4783">
          <cell r="H4783" t="str">
            <v>SY080000</v>
          </cell>
        </row>
        <row r="4784">
          <cell r="H4784" t="str">
            <v>SY080000</v>
          </cell>
        </row>
        <row r="4785">
          <cell r="H4785" t="str">
            <v>SY080000</v>
          </cell>
        </row>
        <row r="4786">
          <cell r="H4786" t="str">
            <v>SY080000</v>
          </cell>
        </row>
        <row r="4787">
          <cell r="H4787" t="str">
            <v>SY080000</v>
          </cell>
        </row>
        <row r="4788">
          <cell r="H4788" t="str">
            <v>SY080000</v>
          </cell>
        </row>
        <row r="4789">
          <cell r="H4789" t="str">
            <v>SY080000</v>
          </cell>
        </row>
        <row r="4790">
          <cell r="H4790" t="str">
            <v>SY080000</v>
          </cell>
        </row>
        <row r="4791">
          <cell r="H4791" t="str">
            <v>SY080000</v>
          </cell>
        </row>
        <row r="4792">
          <cell r="H4792" t="str">
            <v>SY080000</v>
          </cell>
        </row>
        <row r="4793">
          <cell r="H4793" t="str">
            <v>SY080000</v>
          </cell>
        </row>
        <row r="4794">
          <cell r="H4794" t="str">
            <v>SY080001</v>
          </cell>
        </row>
        <row r="4795">
          <cell r="H4795" t="str">
            <v>SY080001</v>
          </cell>
        </row>
        <row r="4796">
          <cell r="H4796" t="str">
            <v>SY080001</v>
          </cell>
        </row>
        <row r="4797">
          <cell r="H4797" t="str">
            <v>SY080001</v>
          </cell>
        </row>
        <row r="4798">
          <cell r="H4798" t="str">
            <v>SY080001</v>
          </cell>
        </row>
        <row r="4799">
          <cell r="H4799" t="str">
            <v>SY080001</v>
          </cell>
        </row>
        <row r="4800">
          <cell r="H4800" t="str">
            <v>SY080001</v>
          </cell>
        </row>
        <row r="4801">
          <cell r="H4801" t="str">
            <v>SY080001</v>
          </cell>
        </row>
        <row r="4802">
          <cell r="H4802" t="str">
            <v>SY080001</v>
          </cell>
        </row>
        <row r="4803">
          <cell r="H4803" t="str">
            <v>SY080001</v>
          </cell>
        </row>
        <row r="4804">
          <cell r="H4804" t="str">
            <v>SY080001</v>
          </cell>
        </row>
        <row r="4805">
          <cell r="H4805" t="str">
            <v>SY080001</v>
          </cell>
        </row>
        <row r="4806">
          <cell r="H4806" t="str">
            <v>SY080001</v>
          </cell>
        </row>
        <row r="4807">
          <cell r="H4807" t="str">
            <v>SY080001</v>
          </cell>
        </row>
        <row r="4808">
          <cell r="H4808" t="str">
            <v>SY080001</v>
          </cell>
        </row>
        <row r="4809">
          <cell r="H4809" t="str">
            <v>SY080001</v>
          </cell>
        </row>
        <row r="4810">
          <cell r="H4810" t="str">
            <v>SY080001</v>
          </cell>
        </row>
        <row r="4811">
          <cell r="H4811" t="str">
            <v>SY080001</v>
          </cell>
        </row>
        <row r="4812">
          <cell r="H4812" t="str">
            <v>SY080001</v>
          </cell>
        </row>
        <row r="4813">
          <cell r="H4813" t="str">
            <v>SY080001</v>
          </cell>
        </row>
        <row r="4814">
          <cell r="H4814" t="str">
            <v>SY080001</v>
          </cell>
        </row>
        <row r="4815">
          <cell r="H4815" t="str">
            <v>SY080001</v>
          </cell>
        </row>
        <row r="4816">
          <cell r="H4816" t="str">
            <v>SY080001</v>
          </cell>
        </row>
        <row r="4817">
          <cell r="H4817" t="str">
            <v>SY080001</v>
          </cell>
        </row>
        <row r="4818">
          <cell r="H4818" t="str">
            <v>SY080001</v>
          </cell>
        </row>
        <row r="4819">
          <cell r="H4819" t="str">
            <v>SY080001</v>
          </cell>
        </row>
        <row r="4820">
          <cell r="H4820" t="str">
            <v>SY080001</v>
          </cell>
        </row>
        <row r="4821">
          <cell r="H4821" t="str">
            <v>SY080001</v>
          </cell>
        </row>
        <row r="4822">
          <cell r="H4822" t="str">
            <v>SY080001</v>
          </cell>
        </row>
        <row r="4823">
          <cell r="H4823" t="str">
            <v>SY080001</v>
          </cell>
        </row>
        <row r="4824">
          <cell r="H4824" t="str">
            <v>SY080001</v>
          </cell>
        </row>
        <row r="4825">
          <cell r="H4825" t="str">
            <v>SY080001</v>
          </cell>
        </row>
        <row r="4826">
          <cell r="H4826" t="str">
            <v>SY080001</v>
          </cell>
        </row>
        <row r="4827">
          <cell r="H4827" t="str">
            <v>SY080001</v>
          </cell>
        </row>
        <row r="4828">
          <cell r="H4828" t="str">
            <v>SY080001</v>
          </cell>
        </row>
        <row r="4829">
          <cell r="H4829" t="str">
            <v>SY080001</v>
          </cell>
        </row>
        <row r="4830">
          <cell r="H4830" t="str">
            <v>SY080001</v>
          </cell>
        </row>
        <row r="4831">
          <cell r="H4831" t="str">
            <v>SY080001</v>
          </cell>
        </row>
        <row r="4832">
          <cell r="H4832" t="str">
            <v>SY080001</v>
          </cell>
        </row>
        <row r="4833">
          <cell r="H4833" t="str">
            <v>SY080001</v>
          </cell>
        </row>
        <row r="4834">
          <cell r="H4834" t="str">
            <v>SY080001</v>
          </cell>
        </row>
        <row r="4835">
          <cell r="H4835" t="str">
            <v>SY080001</v>
          </cell>
        </row>
        <row r="4836">
          <cell r="H4836" t="str">
            <v>SY080001</v>
          </cell>
        </row>
        <row r="4837">
          <cell r="H4837" t="str">
            <v>SY080001</v>
          </cell>
        </row>
        <row r="4838">
          <cell r="H4838" t="str">
            <v>SY080001</v>
          </cell>
        </row>
        <row r="4839">
          <cell r="H4839" t="str">
            <v>SY080001</v>
          </cell>
        </row>
        <row r="4840">
          <cell r="H4840" t="str">
            <v>SY080001</v>
          </cell>
        </row>
        <row r="4841">
          <cell r="H4841" t="str">
            <v>SY080001</v>
          </cell>
        </row>
        <row r="4842">
          <cell r="H4842" t="str">
            <v>SY080001</v>
          </cell>
        </row>
        <row r="4843">
          <cell r="H4843" t="str">
            <v>SY080001</v>
          </cell>
        </row>
        <row r="4844">
          <cell r="H4844" t="str">
            <v>SY080001</v>
          </cell>
        </row>
        <row r="4845">
          <cell r="H4845" t="str">
            <v>SY080001</v>
          </cell>
        </row>
        <row r="4846">
          <cell r="H4846" t="str">
            <v>SY080001</v>
          </cell>
        </row>
        <row r="4847">
          <cell r="H4847" t="str">
            <v>SY080001</v>
          </cell>
        </row>
        <row r="4848">
          <cell r="H4848" t="str">
            <v>SY080001</v>
          </cell>
        </row>
        <row r="4849">
          <cell r="H4849" t="str">
            <v>SY080001</v>
          </cell>
        </row>
        <row r="4850">
          <cell r="H4850" t="str">
            <v>SY080001</v>
          </cell>
        </row>
        <row r="4851">
          <cell r="H4851" t="str">
            <v>SY080001</v>
          </cell>
        </row>
        <row r="4852">
          <cell r="H4852" t="str">
            <v>SY080001</v>
          </cell>
        </row>
        <row r="4853">
          <cell r="H4853" t="str">
            <v>SY080001</v>
          </cell>
        </row>
        <row r="4854">
          <cell r="H4854" t="str">
            <v>SY080001</v>
          </cell>
        </row>
        <row r="4855">
          <cell r="H4855" t="str">
            <v>SY080001</v>
          </cell>
        </row>
        <row r="4856">
          <cell r="H4856" t="str">
            <v>SY080001</v>
          </cell>
        </row>
        <row r="4857">
          <cell r="H4857" t="str">
            <v>SY080001</v>
          </cell>
        </row>
        <row r="4858">
          <cell r="H4858" t="str">
            <v>SY080001</v>
          </cell>
        </row>
        <row r="4859">
          <cell r="H4859" t="str">
            <v>SY080001</v>
          </cell>
        </row>
        <row r="4860">
          <cell r="H4860" t="str">
            <v>SY080001</v>
          </cell>
        </row>
        <row r="4861">
          <cell r="H4861" t="str">
            <v>SY080001</v>
          </cell>
        </row>
        <row r="4862">
          <cell r="H4862" t="str">
            <v>SY080001</v>
          </cell>
        </row>
        <row r="4863">
          <cell r="H4863" t="str">
            <v>SY080001</v>
          </cell>
        </row>
        <row r="4864">
          <cell r="H4864" t="str">
            <v>SY080001</v>
          </cell>
        </row>
        <row r="4865">
          <cell r="H4865" t="str">
            <v>SY080001</v>
          </cell>
        </row>
        <row r="4866">
          <cell r="H4866" t="str">
            <v>SY080001</v>
          </cell>
        </row>
        <row r="4867">
          <cell r="H4867" t="str">
            <v>SY080001</v>
          </cell>
        </row>
        <row r="4868">
          <cell r="H4868" t="str">
            <v>SY080001</v>
          </cell>
        </row>
        <row r="4869">
          <cell r="H4869" t="str">
            <v>SY080001</v>
          </cell>
        </row>
        <row r="4870">
          <cell r="H4870" t="str">
            <v>SY080001</v>
          </cell>
        </row>
        <row r="4871">
          <cell r="H4871" t="str">
            <v>SY080001</v>
          </cell>
        </row>
        <row r="4872">
          <cell r="H4872" t="str">
            <v>SY080001</v>
          </cell>
        </row>
        <row r="4873">
          <cell r="H4873" t="str">
            <v>SY080001</v>
          </cell>
        </row>
        <row r="4874">
          <cell r="H4874" t="str">
            <v>SY080001</v>
          </cell>
        </row>
        <row r="4875">
          <cell r="H4875" t="str">
            <v>SY080001</v>
          </cell>
        </row>
        <row r="4876">
          <cell r="H4876" t="str">
            <v>SY080001</v>
          </cell>
        </row>
        <row r="4877">
          <cell r="H4877" t="str">
            <v>SY080001</v>
          </cell>
        </row>
        <row r="4878">
          <cell r="H4878" t="str">
            <v>SY080001</v>
          </cell>
        </row>
        <row r="4879">
          <cell r="H4879" t="str">
            <v>SY080001</v>
          </cell>
        </row>
        <row r="4880">
          <cell r="H4880" t="str">
            <v>SY080001</v>
          </cell>
        </row>
        <row r="4881">
          <cell r="H4881" t="str">
            <v>SY080001</v>
          </cell>
        </row>
        <row r="4882">
          <cell r="H4882" t="str">
            <v>SY080001</v>
          </cell>
        </row>
        <row r="4883">
          <cell r="H4883" t="str">
            <v>SY080001</v>
          </cell>
        </row>
        <row r="4884">
          <cell r="H4884" t="str">
            <v>SY080002</v>
          </cell>
        </row>
        <row r="4885">
          <cell r="H4885" t="str">
            <v>SY080002</v>
          </cell>
        </row>
        <row r="4886">
          <cell r="H4886" t="str">
            <v>SY080002</v>
          </cell>
        </row>
        <row r="4887">
          <cell r="H4887" t="str">
            <v>SY080002</v>
          </cell>
        </row>
        <row r="4888">
          <cell r="H4888" t="str">
            <v>SY080002</v>
          </cell>
        </row>
        <row r="4889">
          <cell r="H4889" t="str">
            <v>SY080002</v>
          </cell>
        </row>
        <row r="4890">
          <cell r="H4890" t="str">
            <v>SY080002</v>
          </cell>
        </row>
        <row r="4891">
          <cell r="H4891" t="str">
            <v>SY080002</v>
          </cell>
        </row>
        <row r="4892">
          <cell r="H4892" t="str">
            <v>SY080002</v>
          </cell>
        </row>
        <row r="4893">
          <cell r="H4893" t="str">
            <v>SY080002</v>
          </cell>
        </row>
        <row r="4894">
          <cell r="H4894" t="str">
            <v>SY080002</v>
          </cell>
        </row>
        <row r="4895">
          <cell r="H4895" t="str">
            <v>SY080002</v>
          </cell>
        </row>
        <row r="4896">
          <cell r="H4896" t="str">
            <v>SY080002</v>
          </cell>
        </row>
        <row r="4897">
          <cell r="H4897" t="str">
            <v>SY080002</v>
          </cell>
        </row>
        <row r="4898">
          <cell r="H4898" t="str">
            <v>SY080002</v>
          </cell>
        </row>
        <row r="4899">
          <cell r="H4899" t="str">
            <v>SY080002</v>
          </cell>
        </row>
        <row r="4900">
          <cell r="H4900" t="str">
            <v>SY080002</v>
          </cell>
        </row>
        <row r="4901">
          <cell r="H4901" t="str">
            <v>SY080002</v>
          </cell>
        </row>
        <row r="4902">
          <cell r="H4902" t="str">
            <v>SY080002</v>
          </cell>
        </row>
        <row r="4903">
          <cell r="H4903" t="str">
            <v>SY080002</v>
          </cell>
        </row>
        <row r="4904">
          <cell r="H4904" t="str">
            <v>SY080002</v>
          </cell>
        </row>
        <row r="4905">
          <cell r="H4905" t="str">
            <v>SY080002</v>
          </cell>
        </row>
        <row r="4906">
          <cell r="H4906" t="str">
            <v>SY080002</v>
          </cell>
        </row>
        <row r="4907">
          <cell r="H4907" t="str">
            <v>SY080002</v>
          </cell>
        </row>
        <row r="4908">
          <cell r="H4908" t="str">
            <v>SY080002</v>
          </cell>
        </row>
        <row r="4909">
          <cell r="H4909" t="str">
            <v>SY080002</v>
          </cell>
        </row>
        <row r="4910">
          <cell r="H4910" t="str">
            <v>SY080002</v>
          </cell>
        </row>
        <row r="4911">
          <cell r="H4911" t="str">
            <v>SY080002</v>
          </cell>
        </row>
        <row r="4912">
          <cell r="H4912" t="str">
            <v>SY080002</v>
          </cell>
        </row>
        <row r="4913">
          <cell r="H4913" t="str">
            <v>SY080002</v>
          </cell>
        </row>
        <row r="4914">
          <cell r="H4914" t="str">
            <v>SY080002</v>
          </cell>
        </row>
        <row r="4915">
          <cell r="H4915" t="str">
            <v>SY080002</v>
          </cell>
        </row>
        <row r="4916">
          <cell r="H4916" t="str">
            <v>SY080002</v>
          </cell>
        </row>
        <row r="4917">
          <cell r="H4917" t="str">
            <v>SY080002</v>
          </cell>
        </row>
        <row r="4918">
          <cell r="H4918" t="str">
            <v>SY080002</v>
          </cell>
        </row>
        <row r="4919">
          <cell r="H4919" t="str">
            <v>SY080002</v>
          </cell>
        </row>
        <row r="4920">
          <cell r="H4920" t="str">
            <v>SY080002</v>
          </cell>
        </row>
        <row r="4921">
          <cell r="H4921" t="str">
            <v>SY080002</v>
          </cell>
        </row>
        <row r="4922">
          <cell r="H4922" t="str">
            <v>SY080002</v>
          </cell>
        </row>
        <row r="4923">
          <cell r="H4923" t="str">
            <v>SY080002</v>
          </cell>
        </row>
        <row r="4924">
          <cell r="H4924" t="str">
            <v>SY080002</v>
          </cell>
        </row>
        <row r="4925">
          <cell r="H4925" t="str">
            <v>SY080002</v>
          </cell>
        </row>
        <row r="4926">
          <cell r="H4926" t="str">
            <v>SY080002</v>
          </cell>
        </row>
        <row r="4927">
          <cell r="H4927" t="str">
            <v>SY080002</v>
          </cell>
        </row>
        <row r="4928">
          <cell r="H4928" t="str">
            <v>SY080002</v>
          </cell>
        </row>
        <row r="4929">
          <cell r="H4929" t="str">
            <v>SY080002</v>
          </cell>
        </row>
        <row r="4930">
          <cell r="H4930" t="str">
            <v>SY080002</v>
          </cell>
        </row>
        <row r="4931">
          <cell r="H4931" t="str">
            <v>SY080002</v>
          </cell>
        </row>
        <row r="4932">
          <cell r="H4932" t="str">
            <v>SY080002</v>
          </cell>
        </row>
        <row r="4933">
          <cell r="H4933" t="str">
            <v>SY080002</v>
          </cell>
        </row>
        <row r="4934">
          <cell r="H4934" t="str">
            <v>SY080002</v>
          </cell>
        </row>
        <row r="4935">
          <cell r="H4935" t="str">
            <v>SY080002</v>
          </cell>
        </row>
        <row r="4936">
          <cell r="H4936" t="str">
            <v>SY080002</v>
          </cell>
        </row>
        <row r="4937">
          <cell r="H4937" t="str">
            <v>SY080002</v>
          </cell>
        </row>
        <row r="4938">
          <cell r="H4938" t="str">
            <v>SY080002</v>
          </cell>
        </row>
        <row r="4939">
          <cell r="H4939" t="str">
            <v>SY080002</v>
          </cell>
        </row>
        <row r="4940">
          <cell r="H4940" t="str">
            <v>SY080002</v>
          </cell>
        </row>
        <row r="4941">
          <cell r="H4941" t="str">
            <v>SY080002</v>
          </cell>
        </row>
        <row r="4942">
          <cell r="H4942" t="str">
            <v>SY080002</v>
          </cell>
        </row>
        <row r="4943">
          <cell r="H4943" t="str">
            <v>SY080002</v>
          </cell>
        </row>
        <row r="4944">
          <cell r="H4944" t="str">
            <v>SY080002</v>
          </cell>
        </row>
        <row r="4945">
          <cell r="H4945" t="str">
            <v>SY080002</v>
          </cell>
        </row>
        <row r="4946">
          <cell r="H4946" t="str">
            <v>SY080002</v>
          </cell>
        </row>
        <row r="4947">
          <cell r="H4947" t="str">
            <v>SY080002</v>
          </cell>
        </row>
        <row r="4948">
          <cell r="H4948" t="str">
            <v>SY080002</v>
          </cell>
        </row>
        <row r="4949">
          <cell r="H4949" t="str">
            <v>SY080002</v>
          </cell>
        </row>
        <row r="4950">
          <cell r="H4950" t="str">
            <v>SY080002</v>
          </cell>
        </row>
        <row r="4951">
          <cell r="H4951" t="str">
            <v>SY080002</v>
          </cell>
        </row>
        <row r="4952">
          <cell r="H4952" t="str">
            <v>SY080002</v>
          </cell>
        </row>
        <row r="4953">
          <cell r="H4953" t="str">
            <v>SY080002</v>
          </cell>
        </row>
        <row r="4954">
          <cell r="H4954" t="str">
            <v>SY080002</v>
          </cell>
        </row>
        <row r="4955">
          <cell r="H4955" t="str">
            <v>SY080002</v>
          </cell>
        </row>
        <row r="4956">
          <cell r="H4956" t="str">
            <v>SY080002</v>
          </cell>
        </row>
        <row r="4957">
          <cell r="H4957" t="str">
            <v>SY080002</v>
          </cell>
        </row>
        <row r="4958">
          <cell r="H4958" t="str">
            <v>SY080002</v>
          </cell>
        </row>
        <row r="4959">
          <cell r="H4959" t="str">
            <v>SY080002</v>
          </cell>
        </row>
        <row r="4960">
          <cell r="H4960" t="str">
            <v>SY080002</v>
          </cell>
        </row>
        <row r="4961">
          <cell r="H4961" t="str">
            <v>SY080002</v>
          </cell>
        </row>
        <row r="4962">
          <cell r="H4962" t="str">
            <v>SY080002</v>
          </cell>
        </row>
        <row r="4963">
          <cell r="H4963" t="str">
            <v>SY080002</v>
          </cell>
        </row>
        <row r="4964">
          <cell r="H4964" t="str">
            <v>SY080002</v>
          </cell>
        </row>
        <row r="4965">
          <cell r="H4965" t="str">
            <v>SY080002</v>
          </cell>
        </row>
        <row r="4966">
          <cell r="H4966" t="str">
            <v>SY080002</v>
          </cell>
        </row>
        <row r="4967">
          <cell r="H4967" t="str">
            <v>SY080002</v>
          </cell>
        </row>
        <row r="4968">
          <cell r="H4968" t="str">
            <v>SY080002</v>
          </cell>
        </row>
        <row r="4969">
          <cell r="H4969" t="str">
            <v>SY080002</v>
          </cell>
        </row>
        <row r="4970">
          <cell r="H4970" t="str">
            <v>SY080002</v>
          </cell>
        </row>
        <row r="4971">
          <cell r="H4971" t="str">
            <v>SY080002</v>
          </cell>
        </row>
        <row r="4972">
          <cell r="H4972" t="str">
            <v>SY080002</v>
          </cell>
        </row>
        <row r="4973">
          <cell r="H4973" t="str">
            <v>SY080002</v>
          </cell>
        </row>
        <row r="4974">
          <cell r="H4974" t="str">
            <v>SY080002</v>
          </cell>
        </row>
        <row r="4975">
          <cell r="H4975" t="str">
            <v>SY080002</v>
          </cell>
        </row>
        <row r="4976">
          <cell r="H4976" t="str">
            <v>SY080002</v>
          </cell>
        </row>
        <row r="4977">
          <cell r="H4977" t="str">
            <v>SY080002</v>
          </cell>
        </row>
        <row r="4978">
          <cell r="H4978" t="str">
            <v>SY080002</v>
          </cell>
        </row>
        <row r="4979">
          <cell r="H4979" t="str">
            <v>SY080002</v>
          </cell>
        </row>
        <row r="4980">
          <cell r="H4980" t="str">
            <v>SY080002</v>
          </cell>
        </row>
        <row r="4981">
          <cell r="H4981" t="str">
            <v>SY080002</v>
          </cell>
        </row>
        <row r="4982">
          <cell r="H4982" t="str">
            <v>SY080002</v>
          </cell>
        </row>
        <row r="4983">
          <cell r="H4983" t="str">
            <v>SY080003</v>
          </cell>
        </row>
        <row r="4984">
          <cell r="H4984" t="str">
            <v>SY080003</v>
          </cell>
        </row>
        <row r="4985">
          <cell r="H4985" t="str">
            <v>SY080003</v>
          </cell>
        </row>
        <row r="4986">
          <cell r="H4986" t="str">
            <v>SY080003</v>
          </cell>
        </row>
        <row r="4987">
          <cell r="H4987" t="str">
            <v>SY080003</v>
          </cell>
        </row>
        <row r="4988">
          <cell r="H4988" t="str">
            <v>SY080003</v>
          </cell>
        </row>
        <row r="4989">
          <cell r="H4989" t="str">
            <v>SY080003</v>
          </cell>
        </row>
        <row r="4990">
          <cell r="H4990" t="str">
            <v>SY080003</v>
          </cell>
        </row>
        <row r="4991">
          <cell r="H4991" t="str">
            <v>SY080003</v>
          </cell>
        </row>
        <row r="4992">
          <cell r="H4992" t="str">
            <v>SY080003</v>
          </cell>
        </row>
        <row r="4993">
          <cell r="H4993" t="str">
            <v>SY080003</v>
          </cell>
        </row>
        <row r="4994">
          <cell r="H4994" t="str">
            <v>SY080003</v>
          </cell>
        </row>
        <row r="4995">
          <cell r="H4995" t="str">
            <v>SY080003</v>
          </cell>
        </row>
        <row r="4996">
          <cell r="H4996" t="str">
            <v>SY080003</v>
          </cell>
        </row>
        <row r="4997">
          <cell r="H4997" t="str">
            <v>SY080003</v>
          </cell>
        </row>
        <row r="4998">
          <cell r="H4998" t="str">
            <v>SY080003</v>
          </cell>
        </row>
        <row r="4999">
          <cell r="H4999" t="str">
            <v>SY080003</v>
          </cell>
        </row>
        <row r="5000">
          <cell r="H5000" t="str">
            <v>SY080003</v>
          </cell>
        </row>
        <row r="5001">
          <cell r="H5001" t="str">
            <v>SY080003</v>
          </cell>
        </row>
        <row r="5002">
          <cell r="H5002" t="str">
            <v>SY080003</v>
          </cell>
        </row>
        <row r="5003">
          <cell r="H5003" t="str">
            <v>SY080003</v>
          </cell>
        </row>
        <row r="5004">
          <cell r="H5004" t="str">
            <v>SY080003</v>
          </cell>
        </row>
        <row r="5005">
          <cell r="H5005" t="str">
            <v>SY080003</v>
          </cell>
        </row>
        <row r="5006">
          <cell r="H5006" t="str">
            <v>SY080003</v>
          </cell>
        </row>
        <row r="5007">
          <cell r="H5007" t="str">
            <v>SY080003</v>
          </cell>
        </row>
        <row r="5008">
          <cell r="H5008" t="str">
            <v>SY080003</v>
          </cell>
        </row>
        <row r="5009">
          <cell r="H5009" t="str">
            <v>SY080003</v>
          </cell>
        </row>
        <row r="5010">
          <cell r="H5010" t="str">
            <v>SY080003</v>
          </cell>
        </row>
        <row r="5011">
          <cell r="H5011" t="str">
            <v>SY080003</v>
          </cell>
        </row>
        <row r="5012">
          <cell r="H5012" t="str">
            <v>SY080003</v>
          </cell>
        </row>
        <row r="5013">
          <cell r="H5013" t="str">
            <v>SY080003</v>
          </cell>
        </row>
        <row r="5014">
          <cell r="H5014" t="str">
            <v>SY080003</v>
          </cell>
        </row>
        <row r="5015">
          <cell r="H5015" t="str">
            <v>SY080003</v>
          </cell>
        </row>
        <row r="5016">
          <cell r="H5016" t="str">
            <v>SY080003</v>
          </cell>
        </row>
        <row r="5017">
          <cell r="H5017" t="str">
            <v>SY080003</v>
          </cell>
        </row>
        <row r="5018">
          <cell r="H5018" t="str">
            <v>SY080003</v>
          </cell>
        </row>
        <row r="5019">
          <cell r="H5019" t="str">
            <v>SY080003</v>
          </cell>
        </row>
        <row r="5020">
          <cell r="H5020" t="str">
            <v>SY080003</v>
          </cell>
        </row>
        <row r="5021">
          <cell r="H5021" t="str">
            <v>SY080003</v>
          </cell>
        </row>
        <row r="5022">
          <cell r="H5022" t="str">
            <v>SY080003</v>
          </cell>
        </row>
        <row r="5023">
          <cell r="H5023" t="str">
            <v>SY080003</v>
          </cell>
        </row>
        <row r="5024">
          <cell r="H5024" t="str">
            <v>SY080003</v>
          </cell>
        </row>
        <row r="5025">
          <cell r="H5025" t="str">
            <v>SY080003</v>
          </cell>
        </row>
        <row r="5026">
          <cell r="H5026" t="str">
            <v>SY080003</v>
          </cell>
        </row>
        <row r="5027">
          <cell r="H5027" t="str">
            <v>SY080003</v>
          </cell>
        </row>
        <row r="5028">
          <cell r="H5028" t="str">
            <v>SY080003</v>
          </cell>
        </row>
        <row r="5029">
          <cell r="H5029" t="str">
            <v>SY080003</v>
          </cell>
        </row>
        <row r="5030">
          <cell r="H5030" t="str">
            <v>SY080003</v>
          </cell>
        </row>
        <row r="5031">
          <cell r="H5031" t="str">
            <v>SY080003</v>
          </cell>
        </row>
        <row r="5032">
          <cell r="H5032" t="str">
            <v>SY080003</v>
          </cell>
        </row>
        <row r="5033">
          <cell r="H5033" t="str">
            <v>SY080003</v>
          </cell>
        </row>
        <row r="5034">
          <cell r="H5034" t="str">
            <v>SY080003</v>
          </cell>
        </row>
        <row r="5035">
          <cell r="H5035" t="str">
            <v>SY080003</v>
          </cell>
        </row>
        <row r="5036">
          <cell r="H5036" t="str">
            <v>SY080003</v>
          </cell>
        </row>
        <row r="5037">
          <cell r="H5037" t="str">
            <v>SY080003</v>
          </cell>
        </row>
        <row r="5038">
          <cell r="H5038" t="str">
            <v>SY080003</v>
          </cell>
        </row>
        <row r="5039">
          <cell r="H5039" t="str">
            <v>SY080004</v>
          </cell>
        </row>
        <row r="5040">
          <cell r="H5040" t="str">
            <v>SY080004</v>
          </cell>
        </row>
        <row r="5041">
          <cell r="H5041" t="str">
            <v>SY080004</v>
          </cell>
        </row>
        <row r="5042">
          <cell r="H5042" t="str">
            <v>SY080004</v>
          </cell>
        </row>
        <row r="5043">
          <cell r="H5043" t="str">
            <v>SY080004</v>
          </cell>
        </row>
        <row r="5044">
          <cell r="H5044" t="str">
            <v>SY080004</v>
          </cell>
        </row>
        <row r="5045">
          <cell r="H5045" t="str">
            <v>SY080004</v>
          </cell>
        </row>
        <row r="5046">
          <cell r="H5046" t="str">
            <v>SY080004</v>
          </cell>
        </row>
        <row r="5047">
          <cell r="H5047" t="str">
            <v>SY080004</v>
          </cell>
        </row>
        <row r="5048">
          <cell r="H5048" t="str">
            <v>SY080004</v>
          </cell>
        </row>
        <row r="5049">
          <cell r="H5049" t="str">
            <v>SY080004</v>
          </cell>
        </row>
        <row r="5050">
          <cell r="H5050" t="str">
            <v>SY080004</v>
          </cell>
        </row>
        <row r="5051">
          <cell r="H5051" t="str">
            <v>SY080004</v>
          </cell>
        </row>
        <row r="5052">
          <cell r="H5052" t="str">
            <v>SY080004</v>
          </cell>
        </row>
        <row r="5053">
          <cell r="H5053" t="str">
            <v>SY080004</v>
          </cell>
        </row>
        <row r="5054">
          <cell r="H5054" t="str">
            <v>SY080004</v>
          </cell>
        </row>
        <row r="5055">
          <cell r="H5055" t="str">
            <v>SY080004</v>
          </cell>
        </row>
        <row r="5056">
          <cell r="H5056" t="str">
            <v>SY080004</v>
          </cell>
        </row>
        <row r="5057">
          <cell r="H5057" t="str">
            <v>SY080004</v>
          </cell>
        </row>
        <row r="5058">
          <cell r="H5058" t="str">
            <v>SY080004</v>
          </cell>
        </row>
        <row r="5059">
          <cell r="H5059" t="str">
            <v>SY080004</v>
          </cell>
        </row>
        <row r="5060">
          <cell r="H5060" t="str">
            <v>SY080004</v>
          </cell>
        </row>
        <row r="5061">
          <cell r="H5061" t="str">
            <v>SY080004</v>
          </cell>
        </row>
        <row r="5062">
          <cell r="H5062" t="str">
            <v>SY080004</v>
          </cell>
        </row>
        <row r="5063">
          <cell r="H5063" t="str">
            <v>SY080004</v>
          </cell>
        </row>
        <row r="5064">
          <cell r="H5064" t="str">
            <v>SY080004</v>
          </cell>
        </row>
        <row r="5065">
          <cell r="H5065" t="str">
            <v>SY080004</v>
          </cell>
        </row>
        <row r="5066">
          <cell r="H5066" t="str">
            <v>SY080004</v>
          </cell>
        </row>
        <row r="5067">
          <cell r="H5067" t="str">
            <v>SY080004</v>
          </cell>
        </row>
        <row r="5068">
          <cell r="H5068" t="str">
            <v>SY080004</v>
          </cell>
        </row>
        <row r="5069">
          <cell r="H5069" t="str">
            <v>SY080004</v>
          </cell>
        </row>
        <row r="5070">
          <cell r="H5070" t="str">
            <v>SY080004</v>
          </cell>
        </row>
        <row r="5071">
          <cell r="H5071" t="str">
            <v>SY080004</v>
          </cell>
        </row>
        <row r="5072">
          <cell r="H5072" t="str">
            <v>SY080004</v>
          </cell>
        </row>
        <row r="5073">
          <cell r="H5073" t="str">
            <v>SY080004</v>
          </cell>
        </row>
        <row r="5074">
          <cell r="H5074" t="str">
            <v>SY080004</v>
          </cell>
        </row>
        <row r="5075">
          <cell r="H5075" t="str">
            <v>SY080004</v>
          </cell>
        </row>
        <row r="5076">
          <cell r="H5076" t="str">
            <v>SY080004</v>
          </cell>
        </row>
        <row r="5077">
          <cell r="H5077" t="str">
            <v>SY080004</v>
          </cell>
        </row>
        <row r="5078">
          <cell r="H5078" t="str">
            <v>SY080004</v>
          </cell>
        </row>
        <row r="5079">
          <cell r="H5079" t="str">
            <v>SY080004</v>
          </cell>
        </row>
        <row r="5080">
          <cell r="H5080" t="str">
            <v>SY080004</v>
          </cell>
        </row>
        <row r="5081">
          <cell r="H5081" t="str">
            <v>SY080004</v>
          </cell>
        </row>
        <row r="5082">
          <cell r="H5082" t="str">
            <v>SY080004</v>
          </cell>
        </row>
        <row r="5083">
          <cell r="H5083" t="str">
            <v>SY080004</v>
          </cell>
        </row>
        <row r="5084">
          <cell r="H5084" t="str">
            <v>SY080004</v>
          </cell>
        </row>
        <row r="5085">
          <cell r="H5085" t="str">
            <v>SY080004</v>
          </cell>
        </row>
        <row r="5086">
          <cell r="H5086" t="str">
            <v>SY080004</v>
          </cell>
        </row>
        <row r="5087">
          <cell r="H5087" t="str">
            <v>SY080004</v>
          </cell>
        </row>
        <row r="5088">
          <cell r="H5088" t="str">
            <v>SY080004</v>
          </cell>
        </row>
        <row r="5089">
          <cell r="H5089" t="str">
            <v>SY080004</v>
          </cell>
        </row>
        <row r="5090">
          <cell r="H5090" t="str">
            <v>SY080004</v>
          </cell>
        </row>
        <row r="5091">
          <cell r="H5091" t="str">
            <v>SY080004</v>
          </cell>
        </row>
        <row r="5092">
          <cell r="H5092" t="str">
            <v>SY080004</v>
          </cell>
        </row>
        <row r="5093">
          <cell r="H5093" t="str">
            <v>SY080004</v>
          </cell>
        </row>
        <row r="5094">
          <cell r="H5094" t="str">
            <v>SY080004</v>
          </cell>
        </row>
        <row r="5095">
          <cell r="H5095" t="str">
            <v>SY080004</v>
          </cell>
        </row>
        <row r="5096">
          <cell r="H5096" t="str">
            <v>SY080004</v>
          </cell>
        </row>
        <row r="5097">
          <cell r="H5097" t="str">
            <v>SY080004</v>
          </cell>
        </row>
        <row r="5098">
          <cell r="H5098" t="str">
            <v>SY080004</v>
          </cell>
        </row>
        <row r="5099">
          <cell r="H5099" t="str">
            <v>SY080004</v>
          </cell>
        </row>
        <row r="5100">
          <cell r="H5100" t="str">
            <v>SY080004</v>
          </cell>
        </row>
        <row r="5101">
          <cell r="H5101" t="str">
            <v>SY080004</v>
          </cell>
        </row>
        <row r="5102">
          <cell r="H5102" t="str">
            <v>SY080004</v>
          </cell>
        </row>
        <row r="5103">
          <cell r="H5103" t="str">
            <v>SY080004</v>
          </cell>
        </row>
        <row r="5104">
          <cell r="H5104" t="str">
            <v>SY080004</v>
          </cell>
        </row>
        <row r="5105">
          <cell r="H5105" t="str">
            <v>SY080004</v>
          </cell>
        </row>
        <row r="5106">
          <cell r="H5106" t="str">
            <v>SY080004</v>
          </cell>
        </row>
        <row r="5107">
          <cell r="H5107" t="str">
            <v>SY080004</v>
          </cell>
        </row>
        <row r="5108">
          <cell r="H5108" t="str">
            <v>SY080004</v>
          </cell>
        </row>
        <row r="5109">
          <cell r="H5109" t="str">
            <v>SY080004</v>
          </cell>
        </row>
        <row r="5110">
          <cell r="H5110" t="str">
            <v>SY080004</v>
          </cell>
        </row>
        <row r="5111">
          <cell r="H5111" t="str">
            <v>SY080005</v>
          </cell>
        </row>
        <row r="5112">
          <cell r="H5112" t="str">
            <v>SY080005</v>
          </cell>
        </row>
        <row r="5113">
          <cell r="H5113" t="str">
            <v>SY080005</v>
          </cell>
        </row>
        <row r="5114">
          <cell r="H5114" t="str">
            <v>SY080005</v>
          </cell>
        </row>
        <row r="5115">
          <cell r="H5115" t="str">
            <v>SY080005</v>
          </cell>
        </row>
        <row r="5116">
          <cell r="H5116" t="str">
            <v>SY080005</v>
          </cell>
        </row>
        <row r="5117">
          <cell r="H5117" t="str">
            <v>SY080005</v>
          </cell>
        </row>
        <row r="5118">
          <cell r="H5118" t="str">
            <v>SY080005</v>
          </cell>
        </row>
        <row r="5119">
          <cell r="H5119" t="str">
            <v>SY080005</v>
          </cell>
        </row>
        <row r="5120">
          <cell r="H5120" t="str">
            <v>SY080005</v>
          </cell>
        </row>
        <row r="5121">
          <cell r="H5121" t="str">
            <v>SY080005</v>
          </cell>
        </row>
        <row r="5122">
          <cell r="H5122" t="str">
            <v>SY080005</v>
          </cell>
        </row>
        <row r="5123">
          <cell r="H5123" t="str">
            <v>SY080005</v>
          </cell>
        </row>
        <row r="5124">
          <cell r="H5124" t="str">
            <v>SY080005</v>
          </cell>
        </row>
        <row r="5125">
          <cell r="H5125" t="str">
            <v>SY080005</v>
          </cell>
        </row>
        <row r="5126">
          <cell r="H5126" t="str">
            <v>SY080005</v>
          </cell>
        </row>
        <row r="5127">
          <cell r="H5127" t="str">
            <v>SY080005</v>
          </cell>
        </row>
        <row r="5128">
          <cell r="H5128" t="str">
            <v>SY080005</v>
          </cell>
        </row>
        <row r="5129">
          <cell r="H5129" t="str">
            <v>SY080005</v>
          </cell>
        </row>
        <row r="5130">
          <cell r="H5130" t="str">
            <v>SY080005</v>
          </cell>
        </row>
        <row r="5131">
          <cell r="H5131" t="str">
            <v>SY080005</v>
          </cell>
        </row>
        <row r="5132">
          <cell r="H5132" t="str">
            <v>SY080005</v>
          </cell>
        </row>
        <row r="5133">
          <cell r="H5133" t="str">
            <v>SY080005</v>
          </cell>
        </row>
        <row r="5134">
          <cell r="H5134" t="str">
            <v>SY080005</v>
          </cell>
        </row>
        <row r="5135">
          <cell r="H5135" t="str">
            <v>SY080005</v>
          </cell>
        </row>
        <row r="5136">
          <cell r="H5136" t="str">
            <v>SY080005</v>
          </cell>
        </row>
        <row r="5137">
          <cell r="H5137" t="str">
            <v>SY080005</v>
          </cell>
        </row>
        <row r="5138">
          <cell r="H5138" t="str">
            <v>SY080005</v>
          </cell>
        </row>
        <row r="5139">
          <cell r="H5139" t="str">
            <v>SY080005</v>
          </cell>
        </row>
        <row r="5140">
          <cell r="H5140" t="str">
            <v>SY080005</v>
          </cell>
        </row>
        <row r="5141">
          <cell r="H5141" t="str">
            <v>SY080005</v>
          </cell>
        </row>
        <row r="5142">
          <cell r="H5142" t="str">
            <v>SY080005</v>
          </cell>
        </row>
        <row r="5143">
          <cell r="H5143" t="str">
            <v>SY080005</v>
          </cell>
        </row>
        <row r="5144">
          <cell r="H5144" t="str">
            <v>SY080005</v>
          </cell>
        </row>
        <row r="5145">
          <cell r="H5145" t="str">
            <v>SY080005</v>
          </cell>
        </row>
        <row r="5146">
          <cell r="H5146" t="str">
            <v>SY080005</v>
          </cell>
        </row>
        <row r="5147">
          <cell r="H5147" t="str">
            <v>SY080005</v>
          </cell>
        </row>
        <row r="5148">
          <cell r="H5148" t="str">
            <v>SY080005</v>
          </cell>
        </row>
        <row r="5149">
          <cell r="H5149" t="str">
            <v>SY080005</v>
          </cell>
        </row>
        <row r="5150">
          <cell r="H5150" t="str">
            <v>SY080005</v>
          </cell>
        </row>
        <row r="5151">
          <cell r="H5151" t="str">
            <v>SY080005</v>
          </cell>
        </row>
        <row r="5152">
          <cell r="H5152" t="str">
            <v>SY080005</v>
          </cell>
        </row>
        <row r="5153">
          <cell r="H5153" t="str">
            <v>SY080005</v>
          </cell>
        </row>
        <row r="5154">
          <cell r="H5154" t="str">
            <v>SY080005</v>
          </cell>
        </row>
        <row r="5155">
          <cell r="H5155" t="str">
            <v>SY080005</v>
          </cell>
        </row>
        <row r="5156">
          <cell r="H5156" t="str">
            <v>SY080005</v>
          </cell>
        </row>
        <row r="5157">
          <cell r="H5157" t="str">
            <v>SY080005</v>
          </cell>
        </row>
        <row r="5158">
          <cell r="H5158" t="str">
            <v>SY080005</v>
          </cell>
        </row>
        <row r="5159">
          <cell r="H5159" t="str">
            <v>SY080005</v>
          </cell>
        </row>
        <row r="5160">
          <cell r="H5160" t="str">
            <v>SY080005</v>
          </cell>
        </row>
        <row r="5161">
          <cell r="H5161" t="str">
            <v>SY080005</v>
          </cell>
        </row>
        <row r="5162">
          <cell r="H5162" t="str">
            <v>SY080005</v>
          </cell>
        </row>
        <row r="5163">
          <cell r="H5163" t="str">
            <v>SY080005</v>
          </cell>
        </row>
        <row r="5164">
          <cell r="H5164" t="str">
            <v>SY080005</v>
          </cell>
        </row>
        <row r="5165">
          <cell r="H5165" t="str">
            <v>SY080006</v>
          </cell>
        </row>
        <row r="5166">
          <cell r="H5166" t="str">
            <v>SY080006</v>
          </cell>
        </row>
        <row r="5167">
          <cell r="H5167" t="str">
            <v>SY080006</v>
          </cell>
        </row>
        <row r="5168">
          <cell r="H5168" t="str">
            <v>SY080006</v>
          </cell>
        </row>
        <row r="5169">
          <cell r="H5169" t="str">
            <v>SY080006</v>
          </cell>
        </row>
        <row r="5170">
          <cell r="H5170" t="str">
            <v>SY080006</v>
          </cell>
        </row>
        <row r="5171">
          <cell r="H5171" t="str">
            <v>SY080006</v>
          </cell>
        </row>
        <row r="5172">
          <cell r="H5172" t="str">
            <v>SY080006</v>
          </cell>
        </row>
        <row r="5173">
          <cell r="H5173" t="str">
            <v>SY080006</v>
          </cell>
        </row>
        <row r="5174">
          <cell r="H5174" t="str">
            <v>SY080006</v>
          </cell>
        </row>
        <row r="5175">
          <cell r="H5175" t="str">
            <v>SY080006</v>
          </cell>
        </row>
        <row r="5176">
          <cell r="H5176" t="str">
            <v>SY080006</v>
          </cell>
        </row>
        <row r="5177">
          <cell r="H5177" t="str">
            <v>SY080006</v>
          </cell>
        </row>
        <row r="5178">
          <cell r="H5178" t="str">
            <v>SY080006</v>
          </cell>
        </row>
        <row r="5179">
          <cell r="H5179" t="str">
            <v>SY080006</v>
          </cell>
        </row>
        <row r="5180">
          <cell r="H5180" t="str">
            <v>SY080006</v>
          </cell>
        </row>
        <row r="5181">
          <cell r="H5181" t="str">
            <v>SY080006</v>
          </cell>
        </row>
        <row r="5182">
          <cell r="H5182" t="str">
            <v>SY080006</v>
          </cell>
        </row>
        <row r="5183">
          <cell r="H5183" t="str">
            <v>SY080006</v>
          </cell>
        </row>
        <row r="5184">
          <cell r="H5184" t="str">
            <v>SY080006</v>
          </cell>
        </row>
        <row r="5185">
          <cell r="H5185" t="str">
            <v>SY080006</v>
          </cell>
        </row>
        <row r="5186">
          <cell r="H5186" t="str">
            <v>SY080006</v>
          </cell>
        </row>
        <row r="5187">
          <cell r="H5187" t="str">
            <v>SY080006</v>
          </cell>
        </row>
        <row r="5188">
          <cell r="H5188" t="str">
            <v>SY080006</v>
          </cell>
        </row>
        <row r="5189">
          <cell r="H5189" t="str">
            <v>SY080006</v>
          </cell>
        </row>
        <row r="5190">
          <cell r="H5190" t="str">
            <v>SY080006</v>
          </cell>
        </row>
        <row r="5191">
          <cell r="H5191" t="str">
            <v>SY080006</v>
          </cell>
        </row>
        <row r="5192">
          <cell r="H5192" t="str">
            <v>SY080200</v>
          </cell>
        </row>
        <row r="5193">
          <cell r="H5193" t="str">
            <v>SY080200</v>
          </cell>
        </row>
        <row r="5194">
          <cell r="H5194" t="str">
            <v>SY080200</v>
          </cell>
        </row>
        <row r="5195">
          <cell r="H5195" t="str">
            <v>SY080200</v>
          </cell>
        </row>
        <row r="5196">
          <cell r="H5196" t="str">
            <v>SY080200</v>
          </cell>
        </row>
        <row r="5197">
          <cell r="H5197" t="str">
            <v>SY080200</v>
          </cell>
        </row>
        <row r="5198">
          <cell r="H5198" t="str">
            <v>SY080200</v>
          </cell>
        </row>
        <row r="5199">
          <cell r="H5199" t="str">
            <v>SY080200</v>
          </cell>
        </row>
        <row r="5200">
          <cell r="H5200" t="str">
            <v>SY080200</v>
          </cell>
        </row>
        <row r="5201">
          <cell r="H5201" t="str">
            <v>SY080200</v>
          </cell>
        </row>
        <row r="5202">
          <cell r="H5202" t="str">
            <v>SY080200</v>
          </cell>
        </row>
        <row r="5203">
          <cell r="H5203" t="str">
            <v>SY080200</v>
          </cell>
        </row>
        <row r="5204">
          <cell r="H5204" t="str">
            <v>SY080200</v>
          </cell>
        </row>
        <row r="5205">
          <cell r="H5205" t="str">
            <v>SY080200</v>
          </cell>
        </row>
        <row r="5206">
          <cell r="H5206" t="str">
            <v>SY080200</v>
          </cell>
        </row>
        <row r="5207">
          <cell r="H5207" t="str">
            <v>SY080200</v>
          </cell>
        </row>
        <row r="5208">
          <cell r="H5208" t="str">
            <v>SY080200</v>
          </cell>
        </row>
        <row r="5209">
          <cell r="H5209" t="str">
            <v>SY080200</v>
          </cell>
        </row>
        <row r="5210">
          <cell r="H5210" t="str">
            <v>SY080200</v>
          </cell>
        </row>
        <row r="5211">
          <cell r="H5211" t="str">
            <v>SY080200</v>
          </cell>
        </row>
        <row r="5212">
          <cell r="H5212" t="str">
            <v>SY080200</v>
          </cell>
        </row>
        <row r="5213">
          <cell r="H5213" t="str">
            <v>SY080200</v>
          </cell>
        </row>
        <row r="5214">
          <cell r="H5214" t="str">
            <v>SY080200</v>
          </cell>
        </row>
        <row r="5215">
          <cell r="H5215" t="str">
            <v>SY080200</v>
          </cell>
        </row>
        <row r="5216">
          <cell r="H5216" t="str">
            <v>SY080200</v>
          </cell>
        </row>
        <row r="5217">
          <cell r="H5217" t="str">
            <v>SY080200</v>
          </cell>
        </row>
        <row r="5218">
          <cell r="H5218" t="str">
            <v>SY080200</v>
          </cell>
        </row>
        <row r="5219">
          <cell r="H5219" t="str">
            <v>SY080200</v>
          </cell>
        </row>
        <row r="5220">
          <cell r="H5220" t="str">
            <v>SY080200</v>
          </cell>
        </row>
        <row r="5221">
          <cell r="H5221" t="str">
            <v>SY080200</v>
          </cell>
        </row>
        <row r="5222">
          <cell r="H5222" t="str">
            <v>SY080200</v>
          </cell>
        </row>
        <row r="5223">
          <cell r="H5223" t="str">
            <v>SY080200</v>
          </cell>
        </row>
        <row r="5224">
          <cell r="H5224" t="str">
            <v>SY080200</v>
          </cell>
        </row>
        <row r="5225">
          <cell r="H5225" t="str">
            <v>SY080200</v>
          </cell>
        </row>
        <row r="5226">
          <cell r="H5226" t="str">
            <v>SY080200</v>
          </cell>
        </row>
        <row r="5227">
          <cell r="H5227" t="str">
            <v>SY080200</v>
          </cell>
        </row>
        <row r="5228">
          <cell r="H5228" t="str">
            <v>SY080200</v>
          </cell>
        </row>
        <row r="5229">
          <cell r="H5229" t="str">
            <v>SY080200</v>
          </cell>
        </row>
        <row r="5230">
          <cell r="H5230" t="str">
            <v>SY080200</v>
          </cell>
        </row>
        <row r="5231">
          <cell r="H5231" t="str">
            <v>SY080200</v>
          </cell>
        </row>
        <row r="5232">
          <cell r="H5232" t="str">
            <v>SY080200</v>
          </cell>
        </row>
        <row r="5233">
          <cell r="H5233" t="str">
            <v>SY080200</v>
          </cell>
        </row>
        <row r="5234">
          <cell r="H5234" t="str">
            <v>SY080200</v>
          </cell>
        </row>
        <row r="5235">
          <cell r="H5235" t="str">
            <v>SY080200</v>
          </cell>
        </row>
        <row r="5236">
          <cell r="H5236" t="str">
            <v>SY080200</v>
          </cell>
        </row>
        <row r="5237">
          <cell r="H5237" t="str">
            <v>SY080200</v>
          </cell>
        </row>
        <row r="5238">
          <cell r="H5238" t="str">
            <v>SY080200</v>
          </cell>
        </row>
        <row r="5239">
          <cell r="H5239" t="str">
            <v>SY080200</v>
          </cell>
        </row>
        <row r="5240">
          <cell r="H5240" t="str">
            <v>SY080200</v>
          </cell>
        </row>
        <row r="5241">
          <cell r="H5241" t="str">
            <v>SY080200</v>
          </cell>
        </row>
        <row r="5242">
          <cell r="H5242" t="str">
            <v>SY080200</v>
          </cell>
        </row>
        <row r="5243">
          <cell r="H5243" t="str">
            <v>SY080200</v>
          </cell>
        </row>
        <row r="5244">
          <cell r="H5244" t="str">
            <v>SY080200</v>
          </cell>
        </row>
        <row r="5245">
          <cell r="H5245" t="str">
            <v>SY080200</v>
          </cell>
        </row>
        <row r="5246">
          <cell r="H5246" t="str">
            <v>SY080200</v>
          </cell>
        </row>
        <row r="5247">
          <cell r="H5247" t="str">
            <v>SY080200</v>
          </cell>
        </row>
        <row r="5248">
          <cell r="H5248" t="str">
            <v>SY080200</v>
          </cell>
        </row>
        <row r="5249">
          <cell r="H5249" t="str">
            <v>SY080200</v>
          </cell>
        </row>
        <row r="5250">
          <cell r="H5250" t="str">
            <v>SY080200</v>
          </cell>
        </row>
        <row r="5251">
          <cell r="H5251" t="str">
            <v>SY080200</v>
          </cell>
        </row>
        <row r="5252">
          <cell r="H5252" t="str">
            <v>SY080200</v>
          </cell>
        </row>
        <row r="5253">
          <cell r="H5253" t="str">
            <v>SY080200</v>
          </cell>
        </row>
        <row r="5254">
          <cell r="H5254" t="str">
            <v>SY080200</v>
          </cell>
        </row>
        <row r="5255">
          <cell r="H5255" t="str">
            <v>SY080200</v>
          </cell>
        </row>
        <row r="5256">
          <cell r="H5256" t="str">
            <v>SY080200</v>
          </cell>
        </row>
        <row r="5257">
          <cell r="H5257" t="str">
            <v>SY080200</v>
          </cell>
        </row>
        <row r="5258">
          <cell r="H5258" t="str">
            <v>SY080200</v>
          </cell>
        </row>
        <row r="5259">
          <cell r="H5259" t="str">
            <v>SY080200</v>
          </cell>
        </row>
        <row r="5260">
          <cell r="H5260" t="str">
            <v>SY080200</v>
          </cell>
        </row>
        <row r="5261">
          <cell r="H5261" t="str">
            <v>SY080200</v>
          </cell>
        </row>
        <row r="5262">
          <cell r="H5262" t="str">
            <v>SY080200</v>
          </cell>
        </row>
        <row r="5263">
          <cell r="H5263" t="str">
            <v>SY080201</v>
          </cell>
        </row>
        <row r="5264">
          <cell r="H5264" t="str">
            <v>SY080201</v>
          </cell>
        </row>
        <row r="5265">
          <cell r="H5265" t="str">
            <v>SY080201</v>
          </cell>
        </row>
        <row r="5266">
          <cell r="H5266" t="str">
            <v>SY080201</v>
          </cell>
        </row>
        <row r="5267">
          <cell r="H5267" t="str">
            <v>SY080201</v>
          </cell>
        </row>
        <row r="5268">
          <cell r="H5268" t="str">
            <v>SY080201</v>
          </cell>
        </row>
        <row r="5269">
          <cell r="H5269" t="str">
            <v>SY080201</v>
          </cell>
        </row>
        <row r="5270">
          <cell r="H5270" t="str">
            <v>SY080201</v>
          </cell>
        </row>
        <row r="5271">
          <cell r="H5271" t="str">
            <v>SY080201</v>
          </cell>
        </row>
        <row r="5272">
          <cell r="H5272" t="str">
            <v>SY080201</v>
          </cell>
        </row>
        <row r="5273">
          <cell r="H5273" t="str">
            <v>SY080201</v>
          </cell>
        </row>
        <row r="5274">
          <cell r="H5274" t="str">
            <v>SY080201</v>
          </cell>
        </row>
        <row r="5275">
          <cell r="H5275" t="str">
            <v>SY080201</v>
          </cell>
        </row>
        <row r="5276">
          <cell r="H5276" t="str">
            <v>SY080201</v>
          </cell>
        </row>
        <row r="5277">
          <cell r="H5277" t="str">
            <v>SY080201</v>
          </cell>
        </row>
        <row r="5278">
          <cell r="H5278" t="str">
            <v>SY080201</v>
          </cell>
        </row>
        <row r="5279">
          <cell r="H5279" t="str">
            <v>SY080201</v>
          </cell>
        </row>
        <row r="5280">
          <cell r="H5280" t="str">
            <v>SY080201</v>
          </cell>
        </row>
        <row r="5281">
          <cell r="H5281" t="str">
            <v>SY080201</v>
          </cell>
        </row>
        <row r="5282">
          <cell r="H5282" t="str">
            <v>SY080201</v>
          </cell>
        </row>
        <row r="5283">
          <cell r="H5283" t="str">
            <v>SY080201</v>
          </cell>
        </row>
        <row r="5284">
          <cell r="H5284" t="str">
            <v>SY080201</v>
          </cell>
        </row>
        <row r="5285">
          <cell r="H5285" t="str">
            <v>SY080201</v>
          </cell>
        </row>
        <row r="5286">
          <cell r="H5286" t="str">
            <v>SY080201</v>
          </cell>
        </row>
        <row r="5287">
          <cell r="H5287" t="str">
            <v>SY080201</v>
          </cell>
        </row>
        <row r="5288">
          <cell r="H5288" t="str">
            <v>SY080201</v>
          </cell>
        </row>
        <row r="5289">
          <cell r="H5289" t="str">
            <v>SY080201</v>
          </cell>
        </row>
        <row r="5290">
          <cell r="H5290" t="str">
            <v>SY080201</v>
          </cell>
        </row>
        <row r="5291">
          <cell r="H5291" t="str">
            <v>SY080201</v>
          </cell>
        </row>
        <row r="5292">
          <cell r="H5292" t="str">
            <v>SY080201</v>
          </cell>
        </row>
        <row r="5293">
          <cell r="H5293" t="str">
            <v>SY080201</v>
          </cell>
        </row>
        <row r="5294">
          <cell r="H5294" t="str">
            <v>SY080201</v>
          </cell>
        </row>
        <row r="5295">
          <cell r="H5295" t="str">
            <v>SY080201</v>
          </cell>
        </row>
        <row r="5296">
          <cell r="H5296" t="str">
            <v>SY080201</v>
          </cell>
        </row>
        <row r="5297">
          <cell r="H5297" t="str">
            <v>SY080201</v>
          </cell>
        </row>
        <row r="5298">
          <cell r="H5298" t="str">
            <v>SY080201</v>
          </cell>
        </row>
        <row r="5299">
          <cell r="H5299" t="str">
            <v>SY080201</v>
          </cell>
        </row>
        <row r="5300">
          <cell r="H5300" t="str">
            <v>SY080201</v>
          </cell>
        </row>
        <row r="5301">
          <cell r="H5301" t="str">
            <v>SY080201</v>
          </cell>
        </row>
        <row r="5302">
          <cell r="H5302" t="str">
            <v>SY080201</v>
          </cell>
        </row>
        <row r="5303">
          <cell r="H5303" t="str">
            <v>SY080201</v>
          </cell>
        </row>
        <row r="5304">
          <cell r="H5304" t="str">
            <v>SY080201</v>
          </cell>
        </row>
        <row r="5305">
          <cell r="H5305" t="str">
            <v>SY080201</v>
          </cell>
        </row>
        <row r="5306">
          <cell r="H5306" t="str">
            <v>SY080201</v>
          </cell>
        </row>
        <row r="5307">
          <cell r="H5307" t="str">
            <v>SY080201</v>
          </cell>
        </row>
        <row r="5308">
          <cell r="H5308" t="str">
            <v>SY080201</v>
          </cell>
        </row>
        <row r="5309">
          <cell r="H5309" t="str">
            <v>SY080201</v>
          </cell>
        </row>
        <row r="5310">
          <cell r="H5310" t="str">
            <v>SY080201</v>
          </cell>
        </row>
        <row r="5311">
          <cell r="H5311" t="str">
            <v>SY080201</v>
          </cell>
        </row>
        <row r="5312">
          <cell r="H5312" t="str">
            <v>SY080201</v>
          </cell>
        </row>
        <row r="5313">
          <cell r="H5313" t="str">
            <v>SY080201</v>
          </cell>
        </row>
        <row r="5314">
          <cell r="H5314" t="str">
            <v>SY080201</v>
          </cell>
        </row>
        <row r="5315">
          <cell r="H5315" t="str">
            <v>SY080201</v>
          </cell>
        </row>
        <row r="5316">
          <cell r="H5316" t="str">
            <v>SY080201</v>
          </cell>
        </row>
        <row r="5317">
          <cell r="H5317" t="str">
            <v>SY080201</v>
          </cell>
        </row>
        <row r="5318">
          <cell r="H5318" t="str">
            <v>SY080201</v>
          </cell>
        </row>
        <row r="5319">
          <cell r="H5319" t="str">
            <v>SY080201</v>
          </cell>
        </row>
        <row r="5320">
          <cell r="H5320" t="str">
            <v>SY080201</v>
          </cell>
        </row>
        <row r="5321">
          <cell r="H5321" t="str">
            <v>SY080201</v>
          </cell>
        </row>
        <row r="5322">
          <cell r="H5322" t="str">
            <v>SY080201</v>
          </cell>
        </row>
        <row r="5323">
          <cell r="H5323" t="str">
            <v>SY080201</v>
          </cell>
        </row>
        <row r="5324">
          <cell r="H5324" t="str">
            <v>SY080201</v>
          </cell>
        </row>
        <row r="5325">
          <cell r="H5325" t="str">
            <v>SY080201</v>
          </cell>
        </row>
        <row r="5326">
          <cell r="H5326" t="str">
            <v>SY080201</v>
          </cell>
        </row>
        <row r="5327">
          <cell r="H5327" t="str">
            <v>SY080201</v>
          </cell>
        </row>
        <row r="5328">
          <cell r="H5328" t="str">
            <v>SY080201</v>
          </cell>
        </row>
        <row r="5329">
          <cell r="H5329" t="str">
            <v>SY080201</v>
          </cell>
        </row>
        <row r="5330">
          <cell r="H5330" t="str">
            <v>SY080201</v>
          </cell>
        </row>
        <row r="5331">
          <cell r="H5331" t="str">
            <v>SY080201</v>
          </cell>
        </row>
        <row r="5332">
          <cell r="H5332" t="str">
            <v>SY080201</v>
          </cell>
        </row>
        <row r="5333">
          <cell r="H5333" t="str">
            <v>SY080201</v>
          </cell>
        </row>
        <row r="5334">
          <cell r="H5334" t="str">
            <v>SY080201</v>
          </cell>
        </row>
        <row r="5335">
          <cell r="H5335" t="str">
            <v>SY080201</v>
          </cell>
        </row>
        <row r="5336">
          <cell r="H5336" t="str">
            <v>SY080201</v>
          </cell>
        </row>
        <row r="5337">
          <cell r="H5337" t="str">
            <v>SY080201</v>
          </cell>
        </row>
        <row r="5338">
          <cell r="H5338" t="str">
            <v>SY080201</v>
          </cell>
        </row>
        <row r="5339">
          <cell r="H5339" t="str">
            <v>SY080201</v>
          </cell>
        </row>
        <row r="5340">
          <cell r="H5340" t="str">
            <v>SY080201</v>
          </cell>
        </row>
        <row r="5341">
          <cell r="H5341" t="str">
            <v>SY080201</v>
          </cell>
        </row>
        <row r="5342">
          <cell r="H5342" t="str">
            <v>SY080201</v>
          </cell>
        </row>
        <row r="5343">
          <cell r="H5343" t="str">
            <v>SY080201</v>
          </cell>
        </row>
        <row r="5344">
          <cell r="H5344" t="str">
            <v>SY080201</v>
          </cell>
        </row>
        <row r="5345">
          <cell r="H5345" t="str">
            <v>SY080201</v>
          </cell>
        </row>
        <row r="5346">
          <cell r="H5346" t="str">
            <v>SY080201</v>
          </cell>
        </row>
        <row r="5347">
          <cell r="H5347" t="str">
            <v>SY080201</v>
          </cell>
        </row>
        <row r="5348">
          <cell r="H5348" t="str">
            <v>SY080201</v>
          </cell>
        </row>
        <row r="5349">
          <cell r="H5349" t="str">
            <v>SY080201</v>
          </cell>
        </row>
        <row r="5350">
          <cell r="H5350" t="str">
            <v>SY080201</v>
          </cell>
        </row>
        <row r="5351">
          <cell r="H5351" t="str">
            <v>SY080201</v>
          </cell>
        </row>
        <row r="5352">
          <cell r="H5352" t="str">
            <v>SY080201</v>
          </cell>
        </row>
        <row r="5353">
          <cell r="H5353" t="str">
            <v>SY080201</v>
          </cell>
        </row>
        <row r="5354">
          <cell r="H5354" t="str">
            <v>SY080201</v>
          </cell>
        </row>
        <row r="5355">
          <cell r="H5355" t="str">
            <v>SY080201</v>
          </cell>
        </row>
        <row r="5356">
          <cell r="H5356" t="str">
            <v>SY080201</v>
          </cell>
        </row>
        <row r="5357">
          <cell r="H5357" t="str">
            <v>SY080201</v>
          </cell>
        </row>
        <row r="5358">
          <cell r="H5358" t="str">
            <v>SY080201</v>
          </cell>
        </row>
        <row r="5359">
          <cell r="H5359" t="str">
            <v>SY080201</v>
          </cell>
        </row>
        <row r="5360">
          <cell r="H5360" t="str">
            <v>SY080201</v>
          </cell>
        </row>
        <row r="5361">
          <cell r="H5361" t="str">
            <v>SY080201</v>
          </cell>
        </row>
        <row r="5362">
          <cell r="H5362" t="str">
            <v>SY080201</v>
          </cell>
        </row>
        <row r="5363">
          <cell r="H5363" t="str">
            <v>SY080201</v>
          </cell>
        </row>
        <row r="5364">
          <cell r="H5364" t="str">
            <v>SY080201</v>
          </cell>
        </row>
        <row r="5365">
          <cell r="H5365" t="str">
            <v>SY080201</v>
          </cell>
        </row>
        <row r="5366">
          <cell r="H5366" t="str">
            <v>SY080201</v>
          </cell>
        </row>
        <row r="5367">
          <cell r="H5367" t="str">
            <v>SY080201</v>
          </cell>
        </row>
        <row r="5368">
          <cell r="H5368" t="str">
            <v>SY080201</v>
          </cell>
        </row>
        <row r="5369">
          <cell r="H5369" t="str">
            <v>SY080201</v>
          </cell>
        </row>
        <row r="5370">
          <cell r="H5370" t="str">
            <v>SY080201</v>
          </cell>
        </row>
        <row r="5371">
          <cell r="H5371" t="str">
            <v>SY080201</v>
          </cell>
        </row>
        <row r="5372">
          <cell r="H5372" t="str">
            <v>SY080201</v>
          </cell>
        </row>
        <row r="5373">
          <cell r="H5373" t="str">
            <v>SY080201</v>
          </cell>
        </row>
        <row r="5374">
          <cell r="H5374" t="str">
            <v>SY080201</v>
          </cell>
        </row>
        <row r="5375">
          <cell r="H5375" t="str">
            <v>SY080201</v>
          </cell>
        </row>
        <row r="5376">
          <cell r="H5376" t="str">
            <v>SY080201</v>
          </cell>
        </row>
        <row r="5377">
          <cell r="H5377" t="str">
            <v>SY080201</v>
          </cell>
        </row>
        <row r="5378">
          <cell r="H5378" t="str">
            <v>SY080201</v>
          </cell>
        </row>
        <row r="5379">
          <cell r="H5379" t="str">
            <v>SY080201</v>
          </cell>
        </row>
        <row r="5380">
          <cell r="H5380" t="str">
            <v>SY080201</v>
          </cell>
        </row>
        <row r="5381">
          <cell r="H5381" t="str">
            <v>SY080201</v>
          </cell>
        </row>
        <row r="5382">
          <cell r="H5382" t="str">
            <v>SY080201</v>
          </cell>
        </row>
        <row r="5383">
          <cell r="H5383" t="str">
            <v>SY080201</v>
          </cell>
        </row>
        <row r="5384">
          <cell r="H5384" t="str">
            <v>SY080201</v>
          </cell>
        </row>
        <row r="5385">
          <cell r="H5385" t="str">
            <v>SY080201</v>
          </cell>
        </row>
        <row r="5386">
          <cell r="H5386" t="str">
            <v>SY080201</v>
          </cell>
        </row>
        <row r="5387">
          <cell r="H5387" t="str">
            <v>SY080201</v>
          </cell>
        </row>
        <row r="5388">
          <cell r="H5388" t="str">
            <v>SY080201</v>
          </cell>
        </row>
        <row r="5389">
          <cell r="H5389" t="str">
            <v>SY080201</v>
          </cell>
        </row>
        <row r="5390">
          <cell r="H5390" t="str">
            <v>SY080201</v>
          </cell>
        </row>
        <row r="5391">
          <cell r="H5391" t="str">
            <v>SY080201</v>
          </cell>
        </row>
        <row r="5392">
          <cell r="H5392" t="str">
            <v>SY080201</v>
          </cell>
        </row>
        <row r="5393">
          <cell r="H5393" t="str">
            <v>SY080201</v>
          </cell>
        </row>
        <row r="5394">
          <cell r="H5394" t="str">
            <v>SY080201</v>
          </cell>
        </row>
        <row r="5395">
          <cell r="H5395" t="str">
            <v>SY080201</v>
          </cell>
        </row>
        <row r="5396">
          <cell r="H5396" t="str">
            <v>SY080202</v>
          </cell>
        </row>
        <row r="5397">
          <cell r="H5397" t="str">
            <v>SY080202</v>
          </cell>
        </row>
        <row r="5398">
          <cell r="H5398" t="str">
            <v>SY080202</v>
          </cell>
        </row>
        <row r="5399">
          <cell r="H5399" t="str">
            <v>SY080202</v>
          </cell>
        </row>
        <row r="5400">
          <cell r="H5400" t="str">
            <v>SY080202</v>
          </cell>
        </row>
        <row r="5401">
          <cell r="H5401" t="str">
            <v>SY080202</v>
          </cell>
        </row>
        <row r="5402">
          <cell r="H5402" t="str">
            <v>SY080202</v>
          </cell>
        </row>
        <row r="5403">
          <cell r="H5403" t="str">
            <v>SY080202</v>
          </cell>
        </row>
        <row r="5404">
          <cell r="H5404" t="str">
            <v>SY080202</v>
          </cell>
        </row>
        <row r="5405">
          <cell r="H5405" t="str">
            <v>SY080202</v>
          </cell>
        </row>
        <row r="5406">
          <cell r="H5406" t="str">
            <v>SY080202</v>
          </cell>
        </row>
        <row r="5407">
          <cell r="H5407" t="str">
            <v>SY080202</v>
          </cell>
        </row>
        <row r="5408">
          <cell r="H5408" t="str">
            <v>SY080202</v>
          </cell>
        </row>
        <row r="5409">
          <cell r="H5409" t="str">
            <v>SY080202</v>
          </cell>
        </row>
        <row r="5410">
          <cell r="H5410" t="str">
            <v>SY080202</v>
          </cell>
        </row>
        <row r="5411">
          <cell r="H5411" t="str">
            <v>SY080202</v>
          </cell>
        </row>
        <row r="5412">
          <cell r="H5412" t="str">
            <v>SY080202</v>
          </cell>
        </row>
        <row r="5413">
          <cell r="H5413" t="str">
            <v>SY080202</v>
          </cell>
        </row>
        <row r="5414">
          <cell r="H5414" t="str">
            <v>SY080202</v>
          </cell>
        </row>
        <row r="5415">
          <cell r="H5415" t="str">
            <v>SY080202</v>
          </cell>
        </row>
        <row r="5416">
          <cell r="H5416" t="str">
            <v>SY080202</v>
          </cell>
        </row>
        <row r="5417">
          <cell r="H5417" t="str">
            <v>SY080202</v>
          </cell>
        </row>
        <row r="5418">
          <cell r="H5418" t="str">
            <v>SY080202</v>
          </cell>
        </row>
        <row r="5419">
          <cell r="H5419" t="str">
            <v>SY080202</v>
          </cell>
        </row>
        <row r="5420">
          <cell r="H5420" t="str">
            <v>SY080202</v>
          </cell>
        </row>
        <row r="5421">
          <cell r="H5421" t="str">
            <v>SY080202</v>
          </cell>
        </row>
        <row r="5422">
          <cell r="H5422" t="str">
            <v>SY080202</v>
          </cell>
        </row>
        <row r="5423">
          <cell r="H5423" t="str">
            <v>SY080202</v>
          </cell>
        </row>
        <row r="5424">
          <cell r="H5424" t="str">
            <v>SY080202</v>
          </cell>
        </row>
        <row r="5425">
          <cell r="H5425" t="str">
            <v>SY080202</v>
          </cell>
        </row>
        <row r="5426">
          <cell r="H5426" t="str">
            <v>SY080202</v>
          </cell>
        </row>
        <row r="5427">
          <cell r="H5427" t="str">
            <v>SY080202</v>
          </cell>
        </row>
        <row r="5428">
          <cell r="H5428" t="str">
            <v>SY080202</v>
          </cell>
        </row>
        <row r="5429">
          <cell r="H5429" t="str">
            <v>SY080202</v>
          </cell>
        </row>
        <row r="5430">
          <cell r="H5430" t="str">
            <v>SY080202</v>
          </cell>
        </row>
        <row r="5431">
          <cell r="H5431" t="str">
            <v>SY080202</v>
          </cell>
        </row>
        <row r="5432">
          <cell r="H5432" t="str">
            <v>SY080202</v>
          </cell>
        </row>
        <row r="5433">
          <cell r="H5433" t="str">
            <v>SY080202</v>
          </cell>
        </row>
        <row r="5434">
          <cell r="H5434" t="str">
            <v>SY080202</v>
          </cell>
        </row>
        <row r="5435">
          <cell r="H5435" t="str">
            <v>SY080202</v>
          </cell>
        </row>
        <row r="5436">
          <cell r="H5436" t="str">
            <v>SY080202</v>
          </cell>
        </row>
        <row r="5437">
          <cell r="H5437" t="str">
            <v>SY080202</v>
          </cell>
        </row>
        <row r="5438">
          <cell r="H5438" t="str">
            <v>SY080202</v>
          </cell>
        </row>
        <row r="5439">
          <cell r="H5439" t="str">
            <v>SY080202</v>
          </cell>
        </row>
        <row r="5440">
          <cell r="H5440" t="str">
            <v>SY080202</v>
          </cell>
        </row>
        <row r="5441">
          <cell r="H5441" t="str">
            <v>SY080202</v>
          </cell>
        </row>
        <row r="5442">
          <cell r="H5442" t="str">
            <v>SY080202</v>
          </cell>
        </row>
        <row r="5443">
          <cell r="H5443" t="str">
            <v>SY080202</v>
          </cell>
        </row>
        <row r="5444">
          <cell r="H5444" t="str">
            <v>SY080202</v>
          </cell>
        </row>
        <row r="5445">
          <cell r="H5445" t="str">
            <v>SY080202</v>
          </cell>
        </row>
        <row r="5446">
          <cell r="H5446" t="str">
            <v>SY080202</v>
          </cell>
        </row>
        <row r="5447">
          <cell r="H5447" t="str">
            <v>SY080202</v>
          </cell>
        </row>
        <row r="5448">
          <cell r="H5448" t="str">
            <v>SY080202</v>
          </cell>
        </row>
        <row r="5449">
          <cell r="H5449" t="str">
            <v>SY080202</v>
          </cell>
        </row>
        <row r="5450">
          <cell r="H5450" t="str">
            <v>SY080202</v>
          </cell>
        </row>
        <row r="5451">
          <cell r="H5451" t="str">
            <v>SY080202</v>
          </cell>
        </row>
        <row r="5452">
          <cell r="H5452" t="str">
            <v>SY080202</v>
          </cell>
        </row>
        <row r="5453">
          <cell r="H5453" t="str">
            <v>SY080202</v>
          </cell>
        </row>
        <row r="5454">
          <cell r="H5454" t="str">
            <v>SY080202</v>
          </cell>
        </row>
        <row r="5455">
          <cell r="H5455" t="str">
            <v>SY080202</v>
          </cell>
        </row>
        <row r="5456">
          <cell r="H5456" t="str">
            <v>SY080202</v>
          </cell>
        </row>
        <row r="5457">
          <cell r="H5457" t="str">
            <v>SY080202</v>
          </cell>
        </row>
        <row r="5458">
          <cell r="H5458" t="str">
            <v>SY080202</v>
          </cell>
        </row>
        <row r="5459">
          <cell r="H5459" t="str">
            <v>SY080202</v>
          </cell>
        </row>
        <row r="5460">
          <cell r="H5460" t="str">
            <v>SY080202</v>
          </cell>
        </row>
        <row r="5461">
          <cell r="H5461" t="str">
            <v>SY080202</v>
          </cell>
        </row>
        <row r="5462">
          <cell r="H5462" t="str">
            <v>SY080202</v>
          </cell>
        </row>
        <row r="5463">
          <cell r="H5463" t="str">
            <v>SY080202</v>
          </cell>
        </row>
        <row r="5464">
          <cell r="H5464" t="str">
            <v>SY080202</v>
          </cell>
        </row>
        <row r="5465">
          <cell r="H5465" t="str">
            <v>SY080202</v>
          </cell>
        </row>
        <row r="5466">
          <cell r="H5466" t="str">
            <v>SY080202</v>
          </cell>
        </row>
        <row r="5467">
          <cell r="H5467" t="str">
            <v>SY080202</v>
          </cell>
        </row>
        <row r="5468">
          <cell r="H5468" t="str">
            <v>SY080202</v>
          </cell>
        </row>
        <row r="5469">
          <cell r="H5469" t="str">
            <v>SY080203</v>
          </cell>
        </row>
        <row r="5470">
          <cell r="H5470" t="str">
            <v>SY080203</v>
          </cell>
        </row>
        <row r="5471">
          <cell r="H5471" t="str">
            <v>SY080203</v>
          </cell>
        </row>
        <row r="5472">
          <cell r="H5472" t="str">
            <v>SY080203</v>
          </cell>
        </row>
        <row r="5473">
          <cell r="H5473" t="str">
            <v>SY080203</v>
          </cell>
        </row>
        <row r="5474">
          <cell r="H5474" t="str">
            <v>SY080203</v>
          </cell>
        </row>
        <row r="5475">
          <cell r="H5475" t="str">
            <v>SY080203</v>
          </cell>
        </row>
        <row r="5476">
          <cell r="H5476" t="str">
            <v>SY080203</v>
          </cell>
        </row>
        <row r="5477">
          <cell r="H5477" t="str">
            <v>SY080203</v>
          </cell>
        </row>
        <row r="5478">
          <cell r="H5478" t="str">
            <v>SY080203</v>
          </cell>
        </row>
        <row r="5479">
          <cell r="H5479" t="str">
            <v>SY080203</v>
          </cell>
        </row>
        <row r="5480">
          <cell r="H5480" t="str">
            <v>SY080203</v>
          </cell>
        </row>
        <row r="5481">
          <cell r="H5481" t="str">
            <v>SY080203</v>
          </cell>
        </row>
        <row r="5482">
          <cell r="H5482" t="str">
            <v>SY080203</v>
          </cell>
        </row>
        <row r="5483">
          <cell r="H5483" t="str">
            <v>SY080203</v>
          </cell>
        </row>
        <row r="5484">
          <cell r="H5484" t="str">
            <v>SY080203</v>
          </cell>
        </row>
        <row r="5485">
          <cell r="H5485" t="str">
            <v>SY080203</v>
          </cell>
        </row>
        <row r="5486">
          <cell r="H5486" t="str">
            <v>SY080203</v>
          </cell>
        </row>
        <row r="5487">
          <cell r="H5487" t="str">
            <v>SY080203</v>
          </cell>
        </row>
        <row r="5488">
          <cell r="H5488" t="str">
            <v>SY080203</v>
          </cell>
        </row>
        <row r="5489">
          <cell r="H5489" t="str">
            <v>SY080203</v>
          </cell>
        </row>
        <row r="5490">
          <cell r="H5490" t="str">
            <v>SY080203</v>
          </cell>
        </row>
        <row r="5491">
          <cell r="H5491" t="str">
            <v>SY080203</v>
          </cell>
        </row>
        <row r="5492">
          <cell r="H5492" t="str">
            <v>SY080203</v>
          </cell>
        </row>
        <row r="5493">
          <cell r="H5493" t="str">
            <v>SY080203</v>
          </cell>
        </row>
        <row r="5494">
          <cell r="H5494" t="str">
            <v>SY080203</v>
          </cell>
        </row>
        <row r="5495">
          <cell r="H5495" t="str">
            <v>SY080203</v>
          </cell>
        </row>
        <row r="5496">
          <cell r="H5496" t="str">
            <v>SY080203</v>
          </cell>
        </row>
        <row r="5497">
          <cell r="H5497" t="str">
            <v>SY080203</v>
          </cell>
        </row>
        <row r="5498">
          <cell r="H5498" t="str">
            <v>SY080203</v>
          </cell>
        </row>
        <row r="5499">
          <cell r="H5499" t="str">
            <v>SY080203</v>
          </cell>
        </row>
        <row r="5500">
          <cell r="H5500" t="str">
            <v>SY080203</v>
          </cell>
        </row>
        <row r="5501">
          <cell r="H5501" t="str">
            <v>SY080203</v>
          </cell>
        </row>
        <row r="5502">
          <cell r="H5502" t="str">
            <v>SY080203</v>
          </cell>
        </row>
        <row r="5503">
          <cell r="H5503" t="str">
            <v>SY080203</v>
          </cell>
        </row>
        <row r="5504">
          <cell r="H5504" t="str">
            <v>SY080203</v>
          </cell>
        </row>
        <row r="5505">
          <cell r="H5505" t="str">
            <v>SY080203</v>
          </cell>
        </row>
        <row r="5506">
          <cell r="H5506" t="str">
            <v>SY080203</v>
          </cell>
        </row>
        <row r="5507">
          <cell r="H5507" t="str">
            <v>SY080203</v>
          </cell>
        </row>
        <row r="5508">
          <cell r="H5508" t="str">
            <v>SY080203</v>
          </cell>
        </row>
        <row r="5509">
          <cell r="H5509" t="str">
            <v>SY080203</v>
          </cell>
        </row>
        <row r="5510">
          <cell r="H5510" t="str">
            <v>SY080203</v>
          </cell>
        </row>
        <row r="5511">
          <cell r="H5511" t="str">
            <v>SY080203</v>
          </cell>
        </row>
        <row r="5512">
          <cell r="H5512" t="str">
            <v>SY080203</v>
          </cell>
        </row>
        <row r="5513">
          <cell r="H5513" t="str">
            <v>SY080203</v>
          </cell>
        </row>
        <row r="5514">
          <cell r="H5514" t="str">
            <v>SY080203</v>
          </cell>
        </row>
        <row r="5515">
          <cell r="H5515" t="str">
            <v>SY080203</v>
          </cell>
        </row>
        <row r="5516">
          <cell r="H5516" t="str">
            <v>SY080203</v>
          </cell>
        </row>
        <row r="5517">
          <cell r="H5517" t="str">
            <v>SY080203</v>
          </cell>
        </row>
        <row r="5518">
          <cell r="H5518" t="str">
            <v>SY080203</v>
          </cell>
        </row>
        <row r="5519">
          <cell r="H5519" t="str">
            <v>SY080203</v>
          </cell>
        </row>
        <row r="5520">
          <cell r="H5520" t="str">
            <v>SY080203</v>
          </cell>
        </row>
        <row r="5521">
          <cell r="H5521" t="str">
            <v>SY080203</v>
          </cell>
        </row>
        <row r="5522">
          <cell r="H5522" t="str">
            <v>SY080203</v>
          </cell>
        </row>
        <row r="5523">
          <cell r="H5523" t="str">
            <v>SY080203</v>
          </cell>
        </row>
        <row r="5524">
          <cell r="H5524" t="str">
            <v>SY080203</v>
          </cell>
        </row>
        <row r="5525">
          <cell r="H5525" t="str">
            <v>SY080203</v>
          </cell>
        </row>
        <row r="5526">
          <cell r="H5526" t="str">
            <v>SY080203</v>
          </cell>
        </row>
        <row r="5527">
          <cell r="H5527" t="str">
            <v>SY080203</v>
          </cell>
        </row>
        <row r="5528">
          <cell r="H5528" t="str">
            <v>SY080203</v>
          </cell>
        </row>
        <row r="5529">
          <cell r="H5529" t="str">
            <v>SY080203</v>
          </cell>
        </row>
        <row r="5530">
          <cell r="H5530" t="str">
            <v>SY080203</v>
          </cell>
        </row>
        <row r="5531">
          <cell r="H5531" t="str">
            <v>SY080203</v>
          </cell>
        </row>
        <row r="5532">
          <cell r="H5532" t="str">
            <v>SY080203</v>
          </cell>
        </row>
        <row r="5533">
          <cell r="H5533" t="str">
            <v>SY080203</v>
          </cell>
        </row>
        <row r="5534">
          <cell r="H5534" t="str">
            <v>SY080203</v>
          </cell>
        </row>
        <row r="5535">
          <cell r="H5535" t="str">
            <v>SY080203</v>
          </cell>
        </row>
        <row r="5536">
          <cell r="H5536" t="str">
            <v>SY080203</v>
          </cell>
        </row>
        <row r="5537">
          <cell r="H5537" t="str">
            <v>SY080203</v>
          </cell>
        </row>
        <row r="5538">
          <cell r="H5538" t="str">
            <v>SY080203</v>
          </cell>
        </row>
        <row r="5539">
          <cell r="H5539" t="str">
            <v>SY080300</v>
          </cell>
        </row>
        <row r="5540">
          <cell r="H5540" t="str">
            <v>SY080300</v>
          </cell>
        </row>
        <row r="5541">
          <cell r="H5541" t="str">
            <v>SY080300</v>
          </cell>
        </row>
        <row r="5542">
          <cell r="H5542" t="str">
            <v>SY080300</v>
          </cell>
        </row>
        <row r="5543">
          <cell r="H5543" t="str">
            <v>SY080300</v>
          </cell>
        </row>
        <row r="5544">
          <cell r="H5544" t="str">
            <v>SY080300</v>
          </cell>
        </row>
        <row r="5545">
          <cell r="H5545" t="str">
            <v>SY080300</v>
          </cell>
        </row>
        <row r="5546">
          <cell r="H5546" t="str">
            <v>SY080300</v>
          </cell>
        </row>
        <row r="5547">
          <cell r="H5547" t="str">
            <v>SY080300</v>
          </cell>
        </row>
        <row r="5548">
          <cell r="H5548" t="str">
            <v>SY080300</v>
          </cell>
        </row>
        <row r="5549">
          <cell r="H5549" t="str">
            <v>SY080300</v>
          </cell>
        </row>
        <row r="5550">
          <cell r="H5550" t="str">
            <v>SY080300</v>
          </cell>
        </row>
        <row r="5551">
          <cell r="H5551" t="str">
            <v>SY080300</v>
          </cell>
        </row>
        <row r="5552">
          <cell r="H5552" t="str">
            <v>SY080300</v>
          </cell>
        </row>
        <row r="5553">
          <cell r="H5553" t="str">
            <v>SY080300</v>
          </cell>
        </row>
        <row r="5554">
          <cell r="H5554" t="str">
            <v>SY080300</v>
          </cell>
        </row>
        <row r="5555">
          <cell r="H5555" t="str">
            <v>SY080300</v>
          </cell>
        </row>
        <row r="5556">
          <cell r="H5556" t="str">
            <v>SY080300</v>
          </cell>
        </row>
        <row r="5557">
          <cell r="H5557" t="str">
            <v>SY080300</v>
          </cell>
        </row>
        <row r="5558">
          <cell r="H5558" t="str">
            <v>SY080300</v>
          </cell>
        </row>
        <row r="5559">
          <cell r="H5559" t="str">
            <v>SY080300</v>
          </cell>
        </row>
        <row r="5560">
          <cell r="H5560" t="str">
            <v>SY080300</v>
          </cell>
        </row>
        <row r="5561">
          <cell r="H5561" t="str">
            <v>SY080300</v>
          </cell>
        </row>
        <row r="5562">
          <cell r="H5562" t="str">
            <v>SY080300</v>
          </cell>
        </row>
        <row r="5563">
          <cell r="H5563" t="str">
            <v>SY080300</v>
          </cell>
        </row>
        <row r="5564">
          <cell r="H5564" t="str">
            <v>SY080300</v>
          </cell>
        </row>
        <row r="5565">
          <cell r="H5565" t="str">
            <v>SY080300</v>
          </cell>
        </row>
        <row r="5566">
          <cell r="H5566" t="str">
            <v>SY080300</v>
          </cell>
        </row>
        <row r="5567">
          <cell r="H5567" t="str">
            <v>SY080300</v>
          </cell>
        </row>
        <row r="5568">
          <cell r="H5568" t="str">
            <v>SY080300</v>
          </cell>
        </row>
        <row r="5569">
          <cell r="H5569" t="str">
            <v>SY080300</v>
          </cell>
        </row>
        <row r="5570">
          <cell r="H5570" t="str">
            <v>SY080300</v>
          </cell>
        </row>
        <row r="5571">
          <cell r="H5571" t="str">
            <v>SY080300</v>
          </cell>
        </row>
        <row r="5572">
          <cell r="H5572" t="str">
            <v>SY080300</v>
          </cell>
        </row>
        <row r="5573">
          <cell r="H5573" t="str">
            <v>SY080300</v>
          </cell>
        </row>
        <row r="5574">
          <cell r="H5574" t="str">
            <v>SY080300</v>
          </cell>
        </row>
        <row r="5575">
          <cell r="H5575" t="str">
            <v>SY080300</v>
          </cell>
        </row>
        <row r="5576">
          <cell r="H5576" t="str">
            <v>SY080300</v>
          </cell>
        </row>
        <row r="5577">
          <cell r="H5577" t="str">
            <v>SY080300</v>
          </cell>
        </row>
        <row r="5578">
          <cell r="H5578" t="str">
            <v>SY080300</v>
          </cell>
        </row>
        <row r="5579">
          <cell r="H5579" t="str">
            <v>SY080300</v>
          </cell>
        </row>
        <row r="5580">
          <cell r="H5580" t="str">
            <v>SY080300</v>
          </cell>
        </row>
        <row r="5581">
          <cell r="H5581" t="str">
            <v>SY080300</v>
          </cell>
        </row>
        <row r="5582">
          <cell r="H5582" t="str">
            <v>SY080300</v>
          </cell>
        </row>
        <row r="5583">
          <cell r="H5583" t="str">
            <v>SY080300</v>
          </cell>
        </row>
        <row r="5584">
          <cell r="H5584" t="str">
            <v>SY080300</v>
          </cell>
        </row>
        <row r="5585">
          <cell r="H5585" t="str">
            <v>SY080300</v>
          </cell>
        </row>
        <row r="5586">
          <cell r="H5586" t="str">
            <v>SY080300</v>
          </cell>
        </row>
        <row r="5587">
          <cell r="H5587" t="str">
            <v>SY080300</v>
          </cell>
        </row>
        <row r="5588">
          <cell r="H5588" t="str">
            <v>SY080300</v>
          </cell>
        </row>
        <row r="5589">
          <cell r="H5589" t="str">
            <v>SY080300</v>
          </cell>
        </row>
        <row r="5590">
          <cell r="H5590" t="str">
            <v>SY080300</v>
          </cell>
        </row>
        <row r="5591">
          <cell r="H5591" t="str">
            <v>SY080300</v>
          </cell>
        </row>
        <row r="5592">
          <cell r="H5592" t="str">
            <v>SY080300</v>
          </cell>
        </row>
        <row r="5593">
          <cell r="H5593" t="str">
            <v>SY080300</v>
          </cell>
        </row>
        <row r="5594">
          <cell r="H5594" t="str">
            <v>SY080300</v>
          </cell>
        </row>
        <row r="5595">
          <cell r="H5595" t="str">
            <v>SY080300</v>
          </cell>
        </row>
        <row r="5596">
          <cell r="H5596" t="str">
            <v>SY080300</v>
          </cell>
        </row>
        <row r="5597">
          <cell r="H5597" t="str">
            <v>SY080300</v>
          </cell>
        </row>
        <row r="5598">
          <cell r="H5598" t="str">
            <v>SY080300</v>
          </cell>
        </row>
        <row r="5599">
          <cell r="H5599" t="str">
            <v>SY080300</v>
          </cell>
        </row>
        <row r="5600">
          <cell r="H5600" t="str">
            <v>SY080300</v>
          </cell>
        </row>
        <row r="5601">
          <cell r="H5601" t="str">
            <v>SY080300</v>
          </cell>
        </row>
        <row r="5602">
          <cell r="H5602" t="str">
            <v>SY080300</v>
          </cell>
        </row>
        <row r="5603">
          <cell r="H5603" t="str">
            <v>SY080300</v>
          </cell>
        </row>
        <row r="5604">
          <cell r="H5604" t="str">
            <v>SY080300</v>
          </cell>
        </row>
        <row r="5605">
          <cell r="H5605" t="str">
            <v>SY080300</v>
          </cell>
        </row>
        <row r="5606">
          <cell r="H5606" t="str">
            <v>SY080300</v>
          </cell>
        </row>
        <row r="5607">
          <cell r="H5607" t="str">
            <v>SY080300</v>
          </cell>
        </row>
        <row r="5608">
          <cell r="H5608" t="str">
            <v>SY080300</v>
          </cell>
        </row>
        <row r="5609">
          <cell r="H5609" t="str">
            <v>SY080300</v>
          </cell>
        </row>
        <row r="5610">
          <cell r="H5610" t="str">
            <v>SY080300</v>
          </cell>
        </row>
        <row r="5611">
          <cell r="H5611" t="str">
            <v>SY080300</v>
          </cell>
        </row>
        <row r="5612">
          <cell r="H5612" t="str">
            <v>SY080300</v>
          </cell>
        </row>
        <row r="5613">
          <cell r="H5613" t="str">
            <v>SY080300</v>
          </cell>
        </row>
        <row r="5614">
          <cell r="H5614" t="str">
            <v>SY080300</v>
          </cell>
        </row>
        <row r="5615">
          <cell r="H5615" t="str">
            <v>SY080300</v>
          </cell>
        </row>
        <row r="5616">
          <cell r="H5616" t="str">
            <v>SY080300</v>
          </cell>
        </row>
        <row r="5617">
          <cell r="H5617" t="str">
            <v>SY080300</v>
          </cell>
        </row>
        <row r="5618">
          <cell r="H5618" t="str">
            <v>SY080300</v>
          </cell>
        </row>
        <row r="5619">
          <cell r="H5619" t="str">
            <v>SY080300</v>
          </cell>
        </row>
        <row r="5620">
          <cell r="H5620" t="str">
            <v>SY080300</v>
          </cell>
        </row>
        <row r="5621">
          <cell r="H5621" t="str">
            <v>SY080300</v>
          </cell>
        </row>
        <row r="5622">
          <cell r="H5622" t="str">
            <v>SY080300</v>
          </cell>
        </row>
        <row r="5623">
          <cell r="H5623" t="str">
            <v>SY080300</v>
          </cell>
        </row>
        <row r="5624">
          <cell r="H5624" t="str">
            <v>SY080300</v>
          </cell>
        </row>
        <row r="5625">
          <cell r="H5625" t="str">
            <v>SY080300</v>
          </cell>
        </row>
        <row r="5626">
          <cell r="H5626" t="str">
            <v>SY080300</v>
          </cell>
        </row>
        <row r="5627">
          <cell r="H5627" t="str">
            <v>SY080300</v>
          </cell>
        </row>
        <row r="5628">
          <cell r="H5628" t="str">
            <v>SY080300</v>
          </cell>
        </row>
        <row r="5629">
          <cell r="H5629" t="str">
            <v>SY080300</v>
          </cell>
        </row>
        <row r="5630">
          <cell r="H5630" t="str">
            <v>SY080300</v>
          </cell>
        </row>
        <row r="5631">
          <cell r="H5631" t="str">
            <v>SY080300</v>
          </cell>
        </row>
        <row r="5632">
          <cell r="H5632" t="str">
            <v>SY080300</v>
          </cell>
        </row>
        <row r="5633">
          <cell r="H5633" t="str">
            <v>SY080300</v>
          </cell>
        </row>
        <row r="5634">
          <cell r="H5634" t="str">
            <v>SY080300</v>
          </cell>
        </row>
        <row r="5635">
          <cell r="H5635" t="str">
            <v>SY080300</v>
          </cell>
        </row>
        <row r="5636">
          <cell r="H5636" t="str">
            <v>SY080300</v>
          </cell>
        </row>
        <row r="5637">
          <cell r="H5637" t="str">
            <v>SY080300</v>
          </cell>
        </row>
        <row r="5638">
          <cell r="H5638" t="str">
            <v>SY080300</v>
          </cell>
        </row>
        <row r="5639">
          <cell r="H5639" t="str">
            <v>SY080301</v>
          </cell>
        </row>
        <row r="5640">
          <cell r="H5640" t="str">
            <v>SY080301</v>
          </cell>
        </row>
        <row r="5641">
          <cell r="H5641" t="str">
            <v>SY080301</v>
          </cell>
        </row>
        <row r="5642">
          <cell r="H5642" t="str">
            <v>SY080301</v>
          </cell>
        </row>
        <row r="5643">
          <cell r="H5643" t="str">
            <v>SY080301</v>
          </cell>
        </row>
        <row r="5644">
          <cell r="H5644" t="str">
            <v>SY080301</v>
          </cell>
        </row>
        <row r="5645">
          <cell r="H5645" t="str">
            <v>SY080301</v>
          </cell>
        </row>
        <row r="5646">
          <cell r="H5646" t="str">
            <v>SY080301</v>
          </cell>
        </row>
        <row r="5647">
          <cell r="H5647" t="str">
            <v>SY080301</v>
          </cell>
        </row>
        <row r="5648">
          <cell r="H5648" t="str">
            <v>SY080301</v>
          </cell>
        </row>
        <row r="5649">
          <cell r="H5649" t="str">
            <v>SY080301</v>
          </cell>
        </row>
        <row r="5650">
          <cell r="H5650" t="str">
            <v>SY080301</v>
          </cell>
        </row>
        <row r="5651">
          <cell r="H5651" t="str">
            <v>SY080301</v>
          </cell>
        </row>
        <row r="5652">
          <cell r="H5652" t="str">
            <v>SY080301</v>
          </cell>
        </row>
        <row r="5653">
          <cell r="H5653" t="str">
            <v>SY080301</v>
          </cell>
        </row>
        <row r="5654">
          <cell r="H5654" t="str">
            <v>SY080301</v>
          </cell>
        </row>
        <row r="5655">
          <cell r="H5655" t="str">
            <v>SY080301</v>
          </cell>
        </row>
        <row r="5656">
          <cell r="H5656" t="str">
            <v>SY080301</v>
          </cell>
        </row>
        <row r="5657">
          <cell r="H5657" t="str">
            <v>SY080301</v>
          </cell>
        </row>
        <row r="5658">
          <cell r="H5658" t="str">
            <v>SY080301</v>
          </cell>
        </row>
        <row r="5659">
          <cell r="H5659" t="str">
            <v>SY080301</v>
          </cell>
        </row>
        <row r="5660">
          <cell r="H5660" t="str">
            <v>SY080301</v>
          </cell>
        </row>
        <row r="5661">
          <cell r="H5661" t="str">
            <v>SY080301</v>
          </cell>
        </row>
        <row r="5662">
          <cell r="H5662" t="str">
            <v>SY080301</v>
          </cell>
        </row>
        <row r="5663">
          <cell r="H5663" t="str">
            <v>SY080301</v>
          </cell>
        </row>
        <row r="5664">
          <cell r="H5664" t="str">
            <v>SY080301</v>
          </cell>
        </row>
        <row r="5665">
          <cell r="H5665" t="str">
            <v>SY080301</v>
          </cell>
        </row>
        <row r="5666">
          <cell r="H5666" t="str">
            <v>SY080301</v>
          </cell>
        </row>
        <row r="5667">
          <cell r="H5667" t="str">
            <v>SY080301</v>
          </cell>
        </row>
        <row r="5668">
          <cell r="H5668" t="str">
            <v>SY080301</v>
          </cell>
        </row>
        <row r="5669">
          <cell r="H5669" t="str">
            <v>SY080301</v>
          </cell>
        </row>
        <row r="5670">
          <cell r="H5670" t="str">
            <v>SY080301</v>
          </cell>
        </row>
        <row r="5671">
          <cell r="H5671" t="str">
            <v>SY080301</v>
          </cell>
        </row>
        <row r="5672">
          <cell r="H5672" t="str">
            <v>SY080301</v>
          </cell>
        </row>
        <row r="5673">
          <cell r="H5673" t="str">
            <v>SY080301</v>
          </cell>
        </row>
        <row r="5674">
          <cell r="H5674" t="str">
            <v>SY080301</v>
          </cell>
        </row>
        <row r="5675">
          <cell r="H5675" t="str">
            <v>SY080301</v>
          </cell>
        </row>
        <row r="5676">
          <cell r="H5676" t="str">
            <v>SY080301</v>
          </cell>
        </row>
        <row r="5677">
          <cell r="H5677" t="str">
            <v>SY080301</v>
          </cell>
        </row>
        <row r="5678">
          <cell r="H5678" t="str">
            <v>SY080301</v>
          </cell>
        </row>
        <row r="5679">
          <cell r="H5679" t="str">
            <v>SY080301</v>
          </cell>
        </row>
        <row r="5680">
          <cell r="H5680" t="str">
            <v>SY080302</v>
          </cell>
        </row>
        <row r="5681">
          <cell r="H5681" t="str">
            <v>SY080302</v>
          </cell>
        </row>
        <row r="5682">
          <cell r="H5682" t="str">
            <v>SY080302</v>
          </cell>
        </row>
        <row r="5683">
          <cell r="H5683" t="str">
            <v>SY080302</v>
          </cell>
        </row>
        <row r="5684">
          <cell r="H5684" t="str">
            <v>SY080302</v>
          </cell>
        </row>
        <row r="5685">
          <cell r="H5685" t="str">
            <v>SY080302</v>
          </cell>
        </row>
        <row r="5686">
          <cell r="H5686" t="str">
            <v>SY080302</v>
          </cell>
        </row>
        <row r="5687">
          <cell r="H5687" t="str">
            <v>SY080302</v>
          </cell>
        </row>
        <row r="5688">
          <cell r="H5688" t="str">
            <v>SY080302</v>
          </cell>
        </row>
        <row r="5689">
          <cell r="H5689" t="str">
            <v>SY080302</v>
          </cell>
        </row>
        <row r="5690">
          <cell r="H5690" t="str">
            <v>SY080302</v>
          </cell>
        </row>
        <row r="5691">
          <cell r="H5691" t="str">
            <v>SY080302</v>
          </cell>
        </row>
        <row r="5692">
          <cell r="H5692" t="str">
            <v>SY080302</v>
          </cell>
        </row>
        <row r="5693">
          <cell r="H5693" t="str">
            <v>SY080302</v>
          </cell>
        </row>
        <row r="5694">
          <cell r="H5694" t="str">
            <v>SY080302</v>
          </cell>
        </row>
        <row r="5695">
          <cell r="H5695" t="str">
            <v>SY080302</v>
          </cell>
        </row>
        <row r="5696">
          <cell r="H5696" t="str">
            <v>SY080302</v>
          </cell>
        </row>
        <row r="5697">
          <cell r="H5697" t="str">
            <v>SY080302</v>
          </cell>
        </row>
        <row r="5698">
          <cell r="H5698" t="str">
            <v>SY080302</v>
          </cell>
        </row>
        <row r="5699">
          <cell r="H5699" t="str">
            <v>SY080302</v>
          </cell>
        </row>
        <row r="5700">
          <cell r="H5700" t="str">
            <v>SY080302</v>
          </cell>
        </row>
        <row r="5701">
          <cell r="H5701" t="str">
            <v>SY080302</v>
          </cell>
        </row>
        <row r="5702">
          <cell r="H5702" t="str">
            <v>SY080302</v>
          </cell>
        </row>
        <row r="5703">
          <cell r="H5703" t="str">
            <v>SY080302</v>
          </cell>
        </row>
        <row r="5704">
          <cell r="H5704" t="str">
            <v>SY080302</v>
          </cell>
        </row>
        <row r="5705">
          <cell r="H5705" t="str">
            <v>SY080302</v>
          </cell>
        </row>
        <row r="5706">
          <cell r="H5706" t="str">
            <v>SY080302</v>
          </cell>
        </row>
        <row r="5707">
          <cell r="H5707" t="str">
            <v>SY080302</v>
          </cell>
        </row>
        <row r="5708">
          <cell r="H5708" t="str">
            <v>SY080302</v>
          </cell>
        </row>
        <row r="5709">
          <cell r="H5709" t="str">
            <v>SY080302</v>
          </cell>
        </row>
        <row r="5710">
          <cell r="H5710" t="str">
            <v>SY080302</v>
          </cell>
        </row>
        <row r="5711">
          <cell r="H5711" t="str">
            <v>SY080302</v>
          </cell>
        </row>
        <row r="5712">
          <cell r="H5712" t="str">
            <v>SY080302</v>
          </cell>
        </row>
        <row r="5713">
          <cell r="H5713" t="str">
            <v>SY080302</v>
          </cell>
        </row>
        <row r="5714">
          <cell r="H5714" t="str">
            <v>SY080302</v>
          </cell>
        </row>
        <row r="5715">
          <cell r="H5715" t="str">
            <v>SY080302</v>
          </cell>
        </row>
        <row r="5716">
          <cell r="H5716" t="str">
            <v>SY080302</v>
          </cell>
        </row>
        <row r="5717">
          <cell r="H5717" t="str">
            <v>SY080302</v>
          </cell>
        </row>
        <row r="5718">
          <cell r="H5718" t="str">
            <v>SY080302</v>
          </cell>
        </row>
        <row r="5719">
          <cell r="H5719" t="str">
            <v>SY080302</v>
          </cell>
        </row>
        <row r="5720">
          <cell r="H5720" t="str">
            <v>SY080302</v>
          </cell>
        </row>
        <row r="5721">
          <cell r="H5721" t="str">
            <v>SY080302</v>
          </cell>
        </row>
        <row r="5722">
          <cell r="H5722" t="str">
            <v>SY080302</v>
          </cell>
        </row>
        <row r="5723">
          <cell r="H5723" t="str">
            <v>SY080302</v>
          </cell>
        </row>
        <row r="5724">
          <cell r="H5724" t="str">
            <v>SY080302</v>
          </cell>
        </row>
        <row r="5725">
          <cell r="H5725" t="str">
            <v>SY080302</v>
          </cell>
        </row>
        <row r="5726">
          <cell r="H5726" t="str">
            <v>SY080302</v>
          </cell>
        </row>
        <row r="5727">
          <cell r="H5727" t="str">
            <v>SY080302</v>
          </cell>
        </row>
        <row r="5728">
          <cell r="H5728" t="str">
            <v>SY080302</v>
          </cell>
        </row>
        <row r="5729">
          <cell r="H5729" t="str">
            <v>SY080302</v>
          </cell>
        </row>
        <row r="5730">
          <cell r="H5730" t="str">
            <v>SY080302</v>
          </cell>
        </row>
        <row r="5731">
          <cell r="H5731" t="str">
            <v>SY080302</v>
          </cell>
        </row>
        <row r="5732">
          <cell r="H5732" t="str">
            <v>SY080302</v>
          </cell>
        </row>
        <row r="5733">
          <cell r="H5733" t="str">
            <v>SY080302</v>
          </cell>
        </row>
        <row r="5734">
          <cell r="H5734" t="str">
            <v>SY080302</v>
          </cell>
        </row>
        <row r="5735">
          <cell r="H5735" t="str">
            <v>SY080302</v>
          </cell>
        </row>
        <row r="5736">
          <cell r="H5736" t="str">
            <v>SY080400</v>
          </cell>
        </row>
        <row r="5737">
          <cell r="H5737" t="str">
            <v>SY080400</v>
          </cell>
        </row>
        <row r="5738">
          <cell r="H5738" t="str">
            <v>SY080400</v>
          </cell>
        </row>
        <row r="5739">
          <cell r="H5739" t="str">
            <v>SY080400</v>
          </cell>
        </row>
        <row r="5740">
          <cell r="H5740" t="str">
            <v>SY080400</v>
          </cell>
        </row>
        <row r="5741">
          <cell r="H5741" t="str">
            <v>SY080400</v>
          </cell>
        </row>
        <row r="5742">
          <cell r="H5742" t="str">
            <v>SY080400</v>
          </cell>
        </row>
        <row r="5743">
          <cell r="H5743" t="str">
            <v>SY080400</v>
          </cell>
        </row>
        <row r="5744">
          <cell r="H5744" t="str">
            <v>SY080400</v>
          </cell>
        </row>
        <row r="5745">
          <cell r="H5745" t="str">
            <v>SY080400</v>
          </cell>
        </row>
        <row r="5746">
          <cell r="H5746" t="str">
            <v>SY080400</v>
          </cell>
        </row>
        <row r="5747">
          <cell r="H5747" t="str">
            <v>SY080400</v>
          </cell>
        </row>
        <row r="5748">
          <cell r="H5748" t="str">
            <v>SY080400</v>
          </cell>
        </row>
        <row r="5749">
          <cell r="H5749" t="str">
            <v>SY080400</v>
          </cell>
        </row>
        <row r="5750">
          <cell r="H5750" t="str">
            <v>SY080400</v>
          </cell>
        </row>
        <row r="5751">
          <cell r="H5751" t="str">
            <v>SY080400</v>
          </cell>
        </row>
        <row r="5752">
          <cell r="H5752" t="str">
            <v>SY080400</v>
          </cell>
        </row>
        <row r="5753">
          <cell r="H5753" t="str">
            <v>SY080400</v>
          </cell>
        </row>
        <row r="5754">
          <cell r="H5754" t="str">
            <v>SY080400</v>
          </cell>
        </row>
        <row r="5755">
          <cell r="H5755" t="str">
            <v>SY080400</v>
          </cell>
        </row>
        <row r="5756">
          <cell r="H5756" t="str">
            <v>SY080400</v>
          </cell>
        </row>
        <row r="5757">
          <cell r="H5757" t="str">
            <v>SY080400</v>
          </cell>
        </row>
        <row r="5758">
          <cell r="H5758" t="str">
            <v>SY080400</v>
          </cell>
        </row>
        <row r="5759">
          <cell r="H5759" t="str">
            <v>SY080400</v>
          </cell>
        </row>
        <row r="5760">
          <cell r="H5760" t="str">
            <v>SY080400</v>
          </cell>
        </row>
        <row r="5761">
          <cell r="H5761" t="str">
            <v>SY080400</v>
          </cell>
        </row>
        <row r="5762">
          <cell r="H5762" t="str">
            <v>SY080400</v>
          </cell>
        </row>
        <row r="5763">
          <cell r="H5763" t="str">
            <v>SY080400</v>
          </cell>
        </row>
        <row r="5764">
          <cell r="H5764" t="str">
            <v>SY080400</v>
          </cell>
        </row>
        <row r="5765">
          <cell r="H5765" t="str">
            <v>SY080400</v>
          </cell>
        </row>
        <row r="5766">
          <cell r="H5766" t="str">
            <v>SY080400</v>
          </cell>
        </row>
        <row r="5767">
          <cell r="H5767" t="str">
            <v>SY080400</v>
          </cell>
        </row>
        <row r="5768">
          <cell r="H5768" t="str">
            <v>SY080400</v>
          </cell>
        </row>
        <row r="5769">
          <cell r="H5769" t="str">
            <v>SY080400</v>
          </cell>
        </row>
        <row r="5770">
          <cell r="H5770" t="str">
            <v>SY080400</v>
          </cell>
        </row>
        <row r="5771">
          <cell r="H5771" t="str">
            <v>SY080400</v>
          </cell>
        </row>
        <row r="5772">
          <cell r="H5772" t="str">
            <v>SY080400</v>
          </cell>
        </row>
        <row r="5773">
          <cell r="H5773" t="str">
            <v>SY080400</v>
          </cell>
        </row>
        <row r="5774">
          <cell r="H5774" t="str">
            <v>SY080400</v>
          </cell>
        </row>
        <row r="5775">
          <cell r="H5775" t="str">
            <v>SY080400</v>
          </cell>
        </row>
        <row r="5776">
          <cell r="H5776" t="str">
            <v>SY080400</v>
          </cell>
        </row>
        <row r="5777">
          <cell r="H5777" t="str">
            <v>SY080400</v>
          </cell>
        </row>
        <row r="5778">
          <cell r="H5778" t="str">
            <v>SY080400</v>
          </cell>
        </row>
        <row r="5779">
          <cell r="H5779" t="str">
            <v>SY080400</v>
          </cell>
        </row>
        <row r="5780">
          <cell r="H5780" t="str">
            <v>SY080400</v>
          </cell>
        </row>
        <row r="5781">
          <cell r="H5781" t="str">
            <v>SY080400</v>
          </cell>
        </row>
        <row r="5782">
          <cell r="H5782" t="str">
            <v>SY080400</v>
          </cell>
        </row>
        <row r="5783">
          <cell r="H5783" t="str">
            <v>SY080400</v>
          </cell>
        </row>
        <row r="5784">
          <cell r="H5784" t="str">
            <v>SY080400</v>
          </cell>
        </row>
        <row r="5785">
          <cell r="H5785" t="str">
            <v>SY080400</v>
          </cell>
        </row>
        <row r="5786">
          <cell r="H5786" t="str">
            <v>SY080400</v>
          </cell>
        </row>
        <row r="5787">
          <cell r="H5787" t="str">
            <v>SY080400</v>
          </cell>
        </row>
        <row r="5788">
          <cell r="H5788" t="str">
            <v>SY080400</v>
          </cell>
        </row>
        <row r="5789">
          <cell r="H5789" t="str">
            <v>SY080400</v>
          </cell>
        </row>
        <row r="5790">
          <cell r="H5790" t="str">
            <v>SY080400</v>
          </cell>
        </row>
        <row r="5791">
          <cell r="H5791" t="str">
            <v>SY080400</v>
          </cell>
        </row>
        <row r="5792">
          <cell r="H5792" t="str">
            <v>SY080400</v>
          </cell>
        </row>
        <row r="5793">
          <cell r="H5793" t="str">
            <v>SY080400</v>
          </cell>
        </row>
        <row r="5794">
          <cell r="H5794" t="str">
            <v>SY080400</v>
          </cell>
        </row>
        <row r="5795">
          <cell r="H5795" t="str">
            <v>SY080400</v>
          </cell>
        </row>
        <row r="5796">
          <cell r="H5796" t="str">
            <v>SY080400</v>
          </cell>
        </row>
        <row r="5797">
          <cell r="H5797" t="str">
            <v>SY080400</v>
          </cell>
        </row>
        <row r="5798">
          <cell r="H5798" t="str">
            <v>SY080400</v>
          </cell>
        </row>
        <row r="5799">
          <cell r="H5799" t="str">
            <v>SY080400</v>
          </cell>
        </row>
        <row r="5800">
          <cell r="H5800" t="str">
            <v>SY080400</v>
          </cell>
        </row>
        <row r="5801">
          <cell r="H5801" t="str">
            <v>SY080400</v>
          </cell>
        </row>
        <row r="5802">
          <cell r="H5802" t="str">
            <v>SY080400</v>
          </cell>
        </row>
        <row r="5803">
          <cell r="H5803" t="str">
            <v>SY080400</v>
          </cell>
        </row>
        <row r="5804">
          <cell r="H5804" t="str">
            <v>SY080400</v>
          </cell>
        </row>
        <row r="5805">
          <cell r="H5805" t="str">
            <v>SY080400</v>
          </cell>
        </row>
        <row r="5806">
          <cell r="H5806" t="str">
            <v>SY080400</v>
          </cell>
        </row>
        <row r="5807">
          <cell r="H5807" t="str">
            <v>SY080400</v>
          </cell>
        </row>
        <row r="5808">
          <cell r="H5808" t="str">
            <v>SY080400</v>
          </cell>
        </row>
        <row r="5809">
          <cell r="H5809" t="str">
            <v>SY080400</v>
          </cell>
        </row>
        <row r="5810">
          <cell r="H5810" t="str">
            <v>SY080400</v>
          </cell>
        </row>
        <row r="5811">
          <cell r="H5811" t="str">
            <v>SY080400</v>
          </cell>
        </row>
        <row r="5812">
          <cell r="H5812" t="str">
            <v>SY080400</v>
          </cell>
        </row>
        <row r="5813">
          <cell r="H5813" t="str">
            <v>SY080400</v>
          </cell>
        </row>
        <row r="5814">
          <cell r="H5814" t="str">
            <v>SY080400</v>
          </cell>
        </row>
        <row r="5815">
          <cell r="H5815" t="str">
            <v>SY080400</v>
          </cell>
        </row>
        <row r="5816">
          <cell r="H5816" t="str">
            <v>SY080400</v>
          </cell>
        </row>
        <row r="5817">
          <cell r="H5817" t="str">
            <v>SY080400</v>
          </cell>
        </row>
        <row r="5818">
          <cell r="H5818" t="str">
            <v>SY080400</v>
          </cell>
        </row>
        <row r="5819">
          <cell r="H5819" t="str">
            <v>SY080400</v>
          </cell>
        </row>
        <row r="5820">
          <cell r="H5820" t="str">
            <v>SY080400</v>
          </cell>
        </row>
        <row r="5821">
          <cell r="H5821" t="str">
            <v>SY080400</v>
          </cell>
        </row>
        <row r="5822">
          <cell r="H5822" t="str">
            <v>SY080400</v>
          </cell>
        </row>
        <row r="5823">
          <cell r="H5823" t="str">
            <v>SY080400</v>
          </cell>
        </row>
        <row r="5824">
          <cell r="H5824" t="str">
            <v>SY080400</v>
          </cell>
        </row>
        <row r="5825">
          <cell r="H5825" t="str">
            <v>SY080400</v>
          </cell>
        </row>
        <row r="5826">
          <cell r="H5826" t="str">
            <v>SY080400</v>
          </cell>
        </row>
        <row r="5827">
          <cell r="H5827" t="str">
            <v>SY080400</v>
          </cell>
        </row>
        <row r="5828">
          <cell r="H5828" t="str">
            <v>SY080400</v>
          </cell>
        </row>
        <row r="5829">
          <cell r="H5829" t="str">
            <v>SY080400</v>
          </cell>
        </row>
        <row r="5830">
          <cell r="H5830" t="str">
            <v>SY080400</v>
          </cell>
        </row>
        <row r="5831">
          <cell r="H5831" t="str">
            <v>SY080400</v>
          </cell>
        </row>
        <row r="5832">
          <cell r="H5832" t="str">
            <v>SY080400</v>
          </cell>
        </row>
        <row r="5833">
          <cell r="H5833" t="str">
            <v>SY080400</v>
          </cell>
        </row>
        <row r="5834">
          <cell r="H5834" t="str">
            <v>SY080400</v>
          </cell>
        </row>
        <row r="5835">
          <cell r="H5835" t="str">
            <v>SY080400</v>
          </cell>
        </row>
        <row r="5836">
          <cell r="H5836" t="str">
            <v>SY080400</v>
          </cell>
        </row>
        <row r="5837">
          <cell r="H5837" t="str">
            <v>SY080400</v>
          </cell>
        </row>
        <row r="5838">
          <cell r="H5838" t="str">
            <v>SY080400</v>
          </cell>
        </row>
        <row r="5839">
          <cell r="H5839" t="str">
            <v>SY080400</v>
          </cell>
        </row>
        <row r="5840">
          <cell r="H5840" t="str">
            <v>SY080400</v>
          </cell>
        </row>
        <row r="5841">
          <cell r="H5841" t="str">
            <v>SY080400</v>
          </cell>
        </row>
        <row r="5842">
          <cell r="H5842" t="str">
            <v>SY080400</v>
          </cell>
        </row>
        <row r="5843">
          <cell r="H5843" t="str">
            <v>SY080400</v>
          </cell>
        </row>
        <row r="5844">
          <cell r="H5844" t="str">
            <v>SY080400</v>
          </cell>
        </row>
        <row r="5845">
          <cell r="H5845" t="str">
            <v>SY080400</v>
          </cell>
        </row>
        <row r="5846">
          <cell r="H5846" t="str">
            <v>SY080400</v>
          </cell>
        </row>
        <row r="5847">
          <cell r="H5847" t="str">
            <v>SY080400</v>
          </cell>
        </row>
        <row r="5848">
          <cell r="H5848" t="str">
            <v>SY080400</v>
          </cell>
        </row>
        <row r="5849">
          <cell r="H5849" t="str">
            <v>SY080400</v>
          </cell>
        </row>
        <row r="5850">
          <cell r="H5850" t="str">
            <v>SY080400</v>
          </cell>
        </row>
        <row r="5851">
          <cell r="H5851" t="str">
            <v>SY080400</v>
          </cell>
        </row>
        <row r="5852">
          <cell r="H5852" t="str">
            <v>SY080400</v>
          </cell>
        </row>
        <row r="5853">
          <cell r="H5853" t="str">
            <v>SY080400</v>
          </cell>
        </row>
        <row r="5854">
          <cell r="H5854" t="str">
            <v>SY080400</v>
          </cell>
        </row>
        <row r="5855">
          <cell r="H5855" t="str">
            <v>SY080400</v>
          </cell>
        </row>
        <row r="5856">
          <cell r="H5856" t="str">
            <v>SY080400</v>
          </cell>
        </row>
        <row r="5857">
          <cell r="H5857" t="str">
            <v>SY080400</v>
          </cell>
        </row>
        <row r="5858">
          <cell r="H5858" t="str">
            <v>SY080400</v>
          </cell>
        </row>
        <row r="5859">
          <cell r="H5859" t="str">
            <v>SY080400</v>
          </cell>
        </row>
        <row r="5860">
          <cell r="H5860" t="str">
            <v>SY080400</v>
          </cell>
        </row>
        <row r="5861">
          <cell r="H5861" t="str">
            <v>SY080400</v>
          </cell>
        </row>
        <row r="5862">
          <cell r="H5862" t="str">
            <v>SY080400</v>
          </cell>
        </row>
        <row r="5863">
          <cell r="H5863" t="str">
            <v>SY080400</v>
          </cell>
        </row>
        <row r="5864">
          <cell r="H5864" t="str">
            <v>SY080400</v>
          </cell>
        </row>
        <row r="5865">
          <cell r="H5865" t="str">
            <v>SY080400</v>
          </cell>
        </row>
        <row r="5866">
          <cell r="H5866" t="str">
            <v>SY080400</v>
          </cell>
        </row>
        <row r="5867">
          <cell r="H5867" t="str">
            <v>SY080400</v>
          </cell>
        </row>
        <row r="5868">
          <cell r="H5868" t="str">
            <v>SY080400</v>
          </cell>
        </row>
        <row r="5869">
          <cell r="H5869" t="str">
            <v>SY080400</v>
          </cell>
        </row>
        <row r="5870">
          <cell r="H5870" t="str">
            <v>SY080400</v>
          </cell>
        </row>
        <row r="5871">
          <cell r="H5871" t="str">
            <v>SY080401</v>
          </cell>
        </row>
        <row r="5872">
          <cell r="H5872" t="str">
            <v>SY080401</v>
          </cell>
        </row>
        <row r="5873">
          <cell r="H5873" t="str">
            <v>SY080401</v>
          </cell>
        </row>
        <row r="5874">
          <cell r="H5874" t="str">
            <v>SY080401</v>
          </cell>
        </row>
        <row r="5875">
          <cell r="H5875" t="str">
            <v>SY080401</v>
          </cell>
        </row>
        <row r="5876">
          <cell r="H5876" t="str">
            <v>SY080401</v>
          </cell>
        </row>
        <row r="5877">
          <cell r="H5877" t="str">
            <v>SY080401</v>
          </cell>
        </row>
        <row r="5878">
          <cell r="H5878" t="str">
            <v>SY080401</v>
          </cell>
        </row>
        <row r="5879">
          <cell r="H5879" t="str">
            <v>SY080401</v>
          </cell>
        </row>
        <row r="5880">
          <cell r="H5880" t="str">
            <v>SY080401</v>
          </cell>
        </row>
        <row r="5881">
          <cell r="H5881" t="str">
            <v>SY080401</v>
          </cell>
        </row>
        <row r="5882">
          <cell r="H5882" t="str">
            <v>SY080401</v>
          </cell>
        </row>
        <row r="5883">
          <cell r="H5883" t="str">
            <v>SY080401</v>
          </cell>
        </row>
        <row r="5884">
          <cell r="H5884" t="str">
            <v>SY080401</v>
          </cell>
        </row>
        <row r="5885">
          <cell r="H5885" t="str">
            <v>SY080401</v>
          </cell>
        </row>
        <row r="5886">
          <cell r="H5886" t="str">
            <v>SY080401</v>
          </cell>
        </row>
        <row r="5887">
          <cell r="H5887" t="str">
            <v>SY080401</v>
          </cell>
        </row>
        <row r="5888">
          <cell r="H5888" t="str">
            <v>SY080401</v>
          </cell>
        </row>
        <row r="5889">
          <cell r="H5889" t="str">
            <v>SY080401</v>
          </cell>
        </row>
        <row r="5890">
          <cell r="H5890" t="str">
            <v>SY080401</v>
          </cell>
        </row>
        <row r="5891">
          <cell r="H5891" t="str">
            <v>SY080401</v>
          </cell>
        </row>
        <row r="5892">
          <cell r="H5892" t="str">
            <v>SY080401</v>
          </cell>
        </row>
        <row r="5893">
          <cell r="H5893" t="str">
            <v>SY080401</v>
          </cell>
        </row>
        <row r="5894">
          <cell r="H5894" t="str">
            <v>SY080401</v>
          </cell>
        </row>
        <row r="5895">
          <cell r="H5895" t="str">
            <v>SY080401</v>
          </cell>
        </row>
        <row r="5896">
          <cell r="H5896" t="str">
            <v>SY080401</v>
          </cell>
        </row>
        <row r="5897">
          <cell r="H5897" t="str">
            <v>SY080401</v>
          </cell>
        </row>
        <row r="5898">
          <cell r="H5898" t="str">
            <v>SY080401</v>
          </cell>
        </row>
        <row r="5899">
          <cell r="H5899" t="str">
            <v>SY080401</v>
          </cell>
        </row>
        <row r="5900">
          <cell r="H5900" t="str">
            <v>SY080401</v>
          </cell>
        </row>
        <row r="5901">
          <cell r="H5901" t="str">
            <v>SY080401</v>
          </cell>
        </row>
        <row r="5902">
          <cell r="H5902" t="str">
            <v>SY080401</v>
          </cell>
        </row>
        <row r="5903">
          <cell r="H5903" t="str">
            <v>SY080401</v>
          </cell>
        </row>
        <row r="5904">
          <cell r="H5904" t="str">
            <v>SY080401</v>
          </cell>
        </row>
        <row r="5905">
          <cell r="H5905" t="str">
            <v>SY080401</v>
          </cell>
        </row>
        <row r="5906">
          <cell r="H5906" t="str">
            <v>SY080401</v>
          </cell>
        </row>
        <row r="5907">
          <cell r="H5907" t="str">
            <v>SY080401</v>
          </cell>
        </row>
        <row r="5908">
          <cell r="H5908" t="str">
            <v>SY080401</v>
          </cell>
        </row>
        <row r="5909">
          <cell r="H5909" t="str">
            <v>SY080401</v>
          </cell>
        </row>
        <row r="5910">
          <cell r="H5910" t="str">
            <v>SY080401</v>
          </cell>
        </row>
        <row r="5911">
          <cell r="H5911" t="str">
            <v>SY080401</v>
          </cell>
        </row>
        <row r="5912">
          <cell r="H5912" t="str">
            <v>SY080401</v>
          </cell>
        </row>
        <row r="5913">
          <cell r="H5913" t="str">
            <v>SY080401</v>
          </cell>
        </row>
        <row r="5914">
          <cell r="H5914" t="str">
            <v>SY080401</v>
          </cell>
        </row>
        <row r="5915">
          <cell r="H5915" t="str">
            <v>SY080401</v>
          </cell>
        </row>
        <row r="5916">
          <cell r="H5916" t="str">
            <v>SY080401</v>
          </cell>
        </row>
        <row r="5917">
          <cell r="H5917" t="str">
            <v>SY080401</v>
          </cell>
        </row>
        <row r="5918">
          <cell r="H5918" t="str">
            <v>SY080401</v>
          </cell>
        </row>
        <row r="5919">
          <cell r="H5919" t="str">
            <v>SY080401</v>
          </cell>
        </row>
        <row r="5920">
          <cell r="H5920" t="str">
            <v>SY080401</v>
          </cell>
        </row>
        <row r="5921">
          <cell r="H5921" t="str">
            <v>SY080401</v>
          </cell>
        </row>
        <row r="5922">
          <cell r="H5922" t="str">
            <v>SY080401</v>
          </cell>
        </row>
        <row r="5923">
          <cell r="H5923" t="str">
            <v>SY080401</v>
          </cell>
        </row>
        <row r="5924">
          <cell r="H5924" t="str">
            <v>SY080401</v>
          </cell>
        </row>
        <row r="5925">
          <cell r="H5925" t="str">
            <v>SY080401</v>
          </cell>
        </row>
        <row r="5926">
          <cell r="H5926" t="str">
            <v>SY080401</v>
          </cell>
        </row>
        <row r="5927">
          <cell r="H5927" t="str">
            <v>SY080401</v>
          </cell>
        </row>
        <row r="5928">
          <cell r="H5928" t="str">
            <v>SY080401</v>
          </cell>
        </row>
        <row r="5929">
          <cell r="H5929" t="str">
            <v>SY080401</v>
          </cell>
        </row>
        <row r="5930">
          <cell r="H5930" t="str">
            <v>SY080401</v>
          </cell>
        </row>
        <row r="5931">
          <cell r="H5931" t="str">
            <v>SY080401</v>
          </cell>
        </row>
        <row r="5932">
          <cell r="H5932" t="str">
            <v>SY080401</v>
          </cell>
        </row>
        <row r="5933">
          <cell r="H5933" t="str">
            <v>SY080401</v>
          </cell>
        </row>
        <row r="5934">
          <cell r="H5934" t="str">
            <v>SY080401</v>
          </cell>
        </row>
        <row r="5935">
          <cell r="H5935" t="str">
            <v>SY080401</v>
          </cell>
        </row>
        <row r="5936">
          <cell r="H5936" t="str">
            <v>SY080401</v>
          </cell>
        </row>
        <row r="5937">
          <cell r="H5937" t="str">
            <v>SY080401</v>
          </cell>
        </row>
        <row r="5938">
          <cell r="H5938" t="str">
            <v>SY090100</v>
          </cell>
        </row>
        <row r="5939">
          <cell r="H5939" t="str">
            <v>SY090100</v>
          </cell>
        </row>
        <row r="5940">
          <cell r="H5940" t="str">
            <v>SY090100</v>
          </cell>
        </row>
        <row r="5941">
          <cell r="H5941" t="str">
            <v>SY090100</v>
          </cell>
        </row>
        <row r="5942">
          <cell r="H5942" t="str">
            <v>SY090100</v>
          </cell>
        </row>
        <row r="5943">
          <cell r="H5943" t="str">
            <v>SY090100</v>
          </cell>
        </row>
        <row r="5944">
          <cell r="H5944" t="str">
            <v>SY090100</v>
          </cell>
        </row>
        <row r="5945">
          <cell r="H5945" t="str">
            <v>SY090100</v>
          </cell>
        </row>
        <row r="5946">
          <cell r="H5946" t="str">
            <v>SY090100</v>
          </cell>
        </row>
        <row r="5947">
          <cell r="H5947" t="str">
            <v>SY090100</v>
          </cell>
        </row>
        <row r="5948">
          <cell r="H5948" t="str">
            <v>SY090100</v>
          </cell>
        </row>
        <row r="5949">
          <cell r="H5949" t="str">
            <v>SY090100</v>
          </cell>
        </row>
        <row r="5950">
          <cell r="H5950" t="str">
            <v>SY090100</v>
          </cell>
        </row>
        <row r="5951">
          <cell r="H5951" t="str">
            <v>SY090100</v>
          </cell>
        </row>
        <row r="5952">
          <cell r="H5952" t="str">
            <v>SY090100</v>
          </cell>
        </row>
        <row r="5953">
          <cell r="H5953" t="str">
            <v>SY090100</v>
          </cell>
        </row>
        <row r="5954">
          <cell r="H5954" t="str">
            <v>SY090100</v>
          </cell>
        </row>
        <row r="5955">
          <cell r="H5955" t="str">
            <v>SY090100</v>
          </cell>
        </row>
        <row r="5956">
          <cell r="H5956" t="str">
            <v>SY090100</v>
          </cell>
        </row>
        <row r="5957">
          <cell r="H5957" t="str">
            <v>SY090100</v>
          </cell>
        </row>
        <row r="5958">
          <cell r="H5958" t="str">
            <v>SY090100</v>
          </cell>
        </row>
        <row r="5959">
          <cell r="H5959" t="str">
            <v>SY090100</v>
          </cell>
        </row>
        <row r="5960">
          <cell r="H5960" t="str">
            <v>SY090100</v>
          </cell>
        </row>
        <row r="5961">
          <cell r="H5961" t="str">
            <v>SY090100</v>
          </cell>
        </row>
        <row r="5962">
          <cell r="H5962" t="str">
            <v>SY090100</v>
          </cell>
        </row>
        <row r="5963">
          <cell r="H5963" t="str">
            <v>SY090100</v>
          </cell>
        </row>
        <row r="5964">
          <cell r="H5964" t="str">
            <v>SY090100</v>
          </cell>
        </row>
        <row r="5965">
          <cell r="H5965" t="str">
            <v>SY090100</v>
          </cell>
        </row>
        <row r="5966">
          <cell r="H5966" t="str">
            <v>SY090100</v>
          </cell>
        </row>
        <row r="5967">
          <cell r="H5967" t="str">
            <v>SY090100</v>
          </cell>
        </row>
        <row r="5968">
          <cell r="H5968" t="str">
            <v>SY090100</v>
          </cell>
        </row>
        <row r="5969">
          <cell r="H5969" t="str">
            <v>SY090100</v>
          </cell>
        </row>
        <row r="5970">
          <cell r="H5970" t="str">
            <v>SY090100</v>
          </cell>
        </row>
        <row r="5971">
          <cell r="H5971" t="str">
            <v>SY090100</v>
          </cell>
        </row>
        <row r="5972">
          <cell r="H5972" t="str">
            <v>SY090100</v>
          </cell>
        </row>
        <row r="5973">
          <cell r="H5973" t="str">
            <v>SY090100</v>
          </cell>
        </row>
        <row r="5974">
          <cell r="H5974" t="str">
            <v>SY090100</v>
          </cell>
        </row>
        <row r="5975">
          <cell r="H5975" t="str">
            <v>SY090100</v>
          </cell>
        </row>
        <row r="5976">
          <cell r="H5976" t="str">
            <v>SY090101</v>
          </cell>
        </row>
        <row r="5977">
          <cell r="H5977" t="str">
            <v>SY090101</v>
          </cell>
        </row>
        <row r="5978">
          <cell r="H5978" t="str">
            <v>SY090101</v>
          </cell>
        </row>
        <row r="5979">
          <cell r="H5979" t="str">
            <v>SY090101</v>
          </cell>
        </row>
        <row r="5980">
          <cell r="H5980" t="str">
            <v>SY090101</v>
          </cell>
        </row>
        <row r="5981">
          <cell r="H5981" t="str">
            <v>SY090101</v>
          </cell>
        </row>
        <row r="5982">
          <cell r="H5982" t="str">
            <v>SY090101</v>
          </cell>
        </row>
        <row r="5983">
          <cell r="H5983" t="str">
            <v>SY090101</v>
          </cell>
        </row>
        <row r="5984">
          <cell r="H5984" t="str">
            <v>SY090101</v>
          </cell>
        </row>
        <row r="5985">
          <cell r="H5985" t="str">
            <v>SY090101</v>
          </cell>
        </row>
        <row r="5986">
          <cell r="H5986" t="str">
            <v>SY090101</v>
          </cell>
        </row>
        <row r="5987">
          <cell r="H5987" t="str">
            <v>SY090101</v>
          </cell>
        </row>
        <row r="5988">
          <cell r="H5988" t="str">
            <v>SY090101</v>
          </cell>
        </row>
        <row r="5989">
          <cell r="H5989" t="str">
            <v>SY090101</v>
          </cell>
        </row>
        <row r="5990">
          <cell r="H5990" t="str">
            <v>SY090101</v>
          </cell>
        </row>
        <row r="5991">
          <cell r="H5991" t="str">
            <v>SY090101</v>
          </cell>
        </row>
        <row r="5992">
          <cell r="H5992" t="str">
            <v>SY090101</v>
          </cell>
        </row>
        <row r="5993">
          <cell r="H5993" t="str">
            <v>SY090101</v>
          </cell>
        </row>
        <row r="5994">
          <cell r="H5994" t="str">
            <v>SY090101</v>
          </cell>
        </row>
        <row r="5995">
          <cell r="H5995" t="str">
            <v>SY090101</v>
          </cell>
        </row>
        <row r="5996">
          <cell r="H5996" t="str">
            <v>SY090101</v>
          </cell>
        </row>
        <row r="5997">
          <cell r="H5997" t="str">
            <v>SY090101</v>
          </cell>
        </row>
        <row r="5998">
          <cell r="H5998" t="str">
            <v>SY090101</v>
          </cell>
        </row>
        <row r="5999">
          <cell r="H5999" t="str">
            <v>SY090101</v>
          </cell>
        </row>
        <row r="6000">
          <cell r="H6000" t="str">
            <v>SY090101</v>
          </cell>
        </row>
        <row r="6001">
          <cell r="H6001" t="str">
            <v>SY090101</v>
          </cell>
        </row>
        <row r="6002">
          <cell r="H6002" t="str">
            <v>SY090101</v>
          </cell>
        </row>
        <row r="6003">
          <cell r="H6003" t="str">
            <v>SY090101</v>
          </cell>
        </row>
        <row r="6004">
          <cell r="H6004" t="str">
            <v>SY090101</v>
          </cell>
        </row>
        <row r="6005">
          <cell r="H6005" t="str">
            <v>SY090101</v>
          </cell>
        </row>
        <row r="6006">
          <cell r="H6006" t="str">
            <v>SY090101</v>
          </cell>
        </row>
        <row r="6007">
          <cell r="H6007" t="str">
            <v>SY090101</v>
          </cell>
        </row>
        <row r="6008">
          <cell r="H6008" t="str">
            <v>SY090101</v>
          </cell>
        </row>
        <row r="6009">
          <cell r="H6009" t="str">
            <v>SY090101</v>
          </cell>
        </row>
        <row r="6010">
          <cell r="H6010" t="str">
            <v>SY090101</v>
          </cell>
        </row>
        <row r="6011">
          <cell r="H6011" t="str">
            <v>SY090101</v>
          </cell>
        </row>
        <row r="6012">
          <cell r="H6012" t="str">
            <v>SY090101</v>
          </cell>
        </row>
        <row r="6013">
          <cell r="H6013" t="str">
            <v>SY090101</v>
          </cell>
        </row>
        <row r="6014">
          <cell r="H6014" t="str">
            <v>SY090101</v>
          </cell>
        </row>
        <row r="6015">
          <cell r="H6015" t="str">
            <v>SY090101</v>
          </cell>
        </row>
        <row r="6016">
          <cell r="H6016" t="str">
            <v>SY090101</v>
          </cell>
        </row>
        <row r="6017">
          <cell r="H6017" t="str">
            <v>SY090101</v>
          </cell>
        </row>
        <row r="6018">
          <cell r="H6018" t="str">
            <v>SY090102</v>
          </cell>
        </row>
        <row r="6019">
          <cell r="H6019" t="str">
            <v>SY090102</v>
          </cell>
        </row>
        <row r="6020">
          <cell r="H6020" t="str">
            <v>SY090102</v>
          </cell>
        </row>
        <row r="6021">
          <cell r="H6021" t="str">
            <v>SY090102</v>
          </cell>
        </row>
        <row r="6022">
          <cell r="H6022" t="str">
            <v>SY090102</v>
          </cell>
        </row>
        <row r="6023">
          <cell r="H6023" t="str">
            <v>SY090102</v>
          </cell>
        </row>
        <row r="6024">
          <cell r="H6024" t="str">
            <v>SY090102</v>
          </cell>
        </row>
        <row r="6025">
          <cell r="H6025" t="str">
            <v>SY090102</v>
          </cell>
        </row>
        <row r="6026">
          <cell r="H6026" t="str">
            <v>SY090102</v>
          </cell>
        </row>
        <row r="6027">
          <cell r="H6027" t="str">
            <v>SY090102</v>
          </cell>
        </row>
        <row r="6028">
          <cell r="H6028" t="str">
            <v>SY090102</v>
          </cell>
        </row>
        <row r="6029">
          <cell r="H6029" t="str">
            <v>SY090102</v>
          </cell>
        </row>
        <row r="6030">
          <cell r="H6030" t="str">
            <v>SY090102</v>
          </cell>
        </row>
        <row r="6031">
          <cell r="H6031" t="str">
            <v>SY090102</v>
          </cell>
        </row>
        <row r="6032">
          <cell r="H6032" t="str">
            <v>SY090102</v>
          </cell>
        </row>
        <row r="6033">
          <cell r="H6033" t="str">
            <v>SY090103</v>
          </cell>
        </row>
        <row r="6034">
          <cell r="H6034" t="str">
            <v>SY090103</v>
          </cell>
        </row>
        <row r="6035">
          <cell r="H6035" t="str">
            <v>SY090103</v>
          </cell>
        </row>
        <row r="6036">
          <cell r="H6036" t="str">
            <v>SY090103</v>
          </cell>
        </row>
        <row r="6037">
          <cell r="H6037" t="str">
            <v>SY090103</v>
          </cell>
        </row>
        <row r="6038">
          <cell r="H6038" t="str">
            <v>SY090103</v>
          </cell>
        </row>
        <row r="6039">
          <cell r="H6039" t="str">
            <v>SY090103</v>
          </cell>
        </row>
        <row r="6040">
          <cell r="H6040" t="str">
            <v>SY090104</v>
          </cell>
        </row>
        <row r="6041">
          <cell r="H6041" t="str">
            <v>SY090104</v>
          </cell>
        </row>
        <row r="6042">
          <cell r="H6042" t="str">
            <v>SY090104</v>
          </cell>
        </row>
        <row r="6043">
          <cell r="H6043" t="str">
            <v>SY090104</v>
          </cell>
        </row>
        <row r="6044">
          <cell r="H6044" t="str">
            <v>SY090104</v>
          </cell>
        </row>
        <row r="6045">
          <cell r="H6045" t="str">
            <v>SY090104</v>
          </cell>
        </row>
        <row r="6046">
          <cell r="H6046" t="str">
            <v>SY090104</v>
          </cell>
        </row>
        <row r="6047">
          <cell r="H6047" t="str">
            <v>SY090104</v>
          </cell>
        </row>
        <row r="6048">
          <cell r="H6048" t="str">
            <v>SY090104</v>
          </cell>
        </row>
        <row r="6049">
          <cell r="H6049" t="str">
            <v>SY090104</v>
          </cell>
        </row>
        <row r="6050">
          <cell r="H6050" t="str">
            <v>SY090104</v>
          </cell>
        </row>
        <row r="6051">
          <cell r="H6051" t="str">
            <v>SY090104</v>
          </cell>
        </row>
        <row r="6052">
          <cell r="H6052" t="str">
            <v>SY090104</v>
          </cell>
        </row>
        <row r="6053">
          <cell r="H6053" t="str">
            <v>SY090105</v>
          </cell>
        </row>
        <row r="6054">
          <cell r="H6054" t="str">
            <v>SY090105</v>
          </cell>
        </row>
        <row r="6055">
          <cell r="H6055" t="str">
            <v>SY090105</v>
          </cell>
        </row>
        <row r="6056">
          <cell r="H6056" t="str">
            <v>SY090105</v>
          </cell>
        </row>
        <row r="6057">
          <cell r="H6057" t="str">
            <v>SY090105</v>
          </cell>
        </row>
        <row r="6058">
          <cell r="H6058" t="str">
            <v>SY090105</v>
          </cell>
        </row>
        <row r="6059">
          <cell r="H6059" t="str">
            <v>SY090105</v>
          </cell>
        </row>
        <row r="6060">
          <cell r="H6060" t="str">
            <v>SY090105</v>
          </cell>
        </row>
        <row r="6061">
          <cell r="H6061" t="str">
            <v>SY090105</v>
          </cell>
        </row>
        <row r="6062">
          <cell r="H6062" t="str">
            <v>SY090106</v>
          </cell>
        </row>
        <row r="6063">
          <cell r="H6063" t="str">
            <v>SY090106</v>
          </cell>
        </row>
        <row r="6064">
          <cell r="H6064" t="str">
            <v>SY090106</v>
          </cell>
        </row>
        <row r="6065">
          <cell r="H6065" t="str">
            <v>SY090106</v>
          </cell>
        </row>
        <row r="6066">
          <cell r="H6066" t="str">
            <v>SY090106</v>
          </cell>
        </row>
        <row r="6067">
          <cell r="H6067" t="str">
            <v>SY090106</v>
          </cell>
        </row>
        <row r="6068">
          <cell r="H6068" t="str">
            <v>SY090106</v>
          </cell>
        </row>
        <row r="6069">
          <cell r="H6069" t="str">
            <v>SY090106</v>
          </cell>
        </row>
        <row r="6070">
          <cell r="H6070" t="str">
            <v>SY090106</v>
          </cell>
        </row>
        <row r="6071">
          <cell r="H6071" t="str">
            <v>SY090106</v>
          </cell>
        </row>
        <row r="6072">
          <cell r="H6072" t="str">
            <v>SY090106</v>
          </cell>
        </row>
        <row r="6073">
          <cell r="H6073" t="str">
            <v>SY090106</v>
          </cell>
        </row>
        <row r="6074">
          <cell r="H6074" t="str">
            <v>SY090106</v>
          </cell>
        </row>
        <row r="6075">
          <cell r="H6075" t="str">
            <v>SY090106</v>
          </cell>
        </row>
        <row r="6076">
          <cell r="H6076" t="str">
            <v>SY090106</v>
          </cell>
        </row>
        <row r="6077">
          <cell r="H6077" t="str">
            <v>SY090106</v>
          </cell>
        </row>
        <row r="6078">
          <cell r="H6078" t="str">
            <v>SY090106</v>
          </cell>
        </row>
        <row r="6079">
          <cell r="H6079" t="str">
            <v>SY090106</v>
          </cell>
        </row>
        <row r="6080">
          <cell r="H6080" t="str">
            <v>SY090200</v>
          </cell>
        </row>
        <row r="6081">
          <cell r="H6081" t="str">
            <v>SY090200</v>
          </cell>
        </row>
        <row r="6082">
          <cell r="H6082" t="str">
            <v>SY090200</v>
          </cell>
        </row>
        <row r="6083">
          <cell r="H6083" t="str">
            <v>SY090200</v>
          </cell>
        </row>
        <row r="6084">
          <cell r="H6084" t="str">
            <v>SY090200</v>
          </cell>
        </row>
        <row r="6085">
          <cell r="H6085" t="str">
            <v>SY090200</v>
          </cell>
        </row>
        <row r="6086">
          <cell r="H6086" t="str">
            <v>SY090200</v>
          </cell>
        </row>
        <row r="6087">
          <cell r="H6087" t="str">
            <v>SY090200</v>
          </cell>
        </row>
        <row r="6088">
          <cell r="H6088" t="str">
            <v>SY090200</v>
          </cell>
        </row>
        <row r="6089">
          <cell r="H6089" t="str">
            <v>SY090200</v>
          </cell>
        </row>
        <row r="6090">
          <cell r="H6090" t="str">
            <v>SY090200</v>
          </cell>
        </row>
        <row r="6091">
          <cell r="H6091" t="str">
            <v>SY090200</v>
          </cell>
        </row>
        <row r="6092">
          <cell r="H6092" t="str">
            <v>SY090200</v>
          </cell>
        </row>
        <row r="6093">
          <cell r="H6093" t="str">
            <v>SY090200</v>
          </cell>
        </row>
        <row r="6094">
          <cell r="H6094" t="str">
            <v>SY090200</v>
          </cell>
        </row>
        <row r="6095">
          <cell r="H6095" t="str">
            <v>SY090201</v>
          </cell>
        </row>
        <row r="6096">
          <cell r="H6096" t="str">
            <v>SY090201</v>
          </cell>
        </row>
        <row r="6097">
          <cell r="H6097" t="str">
            <v>SY090201</v>
          </cell>
        </row>
        <row r="6098">
          <cell r="H6098" t="str">
            <v>SY090201</v>
          </cell>
        </row>
        <row r="6099">
          <cell r="H6099" t="str">
            <v>SY090201</v>
          </cell>
        </row>
        <row r="6100">
          <cell r="H6100" t="str">
            <v>SY090201</v>
          </cell>
        </row>
        <row r="6101">
          <cell r="H6101" t="str">
            <v>SY090201</v>
          </cell>
        </row>
        <row r="6102">
          <cell r="H6102" t="str">
            <v>SY090201</v>
          </cell>
        </row>
        <row r="6103">
          <cell r="H6103" t="str">
            <v>SY090202</v>
          </cell>
        </row>
        <row r="6104">
          <cell r="H6104" t="str">
            <v>SY090202</v>
          </cell>
        </row>
        <row r="6105">
          <cell r="H6105" t="str">
            <v>SY090202</v>
          </cell>
        </row>
        <row r="6106">
          <cell r="H6106" t="str">
            <v>SY090202</v>
          </cell>
        </row>
        <row r="6107">
          <cell r="H6107" t="str">
            <v>SY090202</v>
          </cell>
        </row>
        <row r="6108">
          <cell r="H6108" t="str">
            <v>SY090202</v>
          </cell>
        </row>
        <row r="6109">
          <cell r="H6109" t="str">
            <v>SY090202</v>
          </cell>
        </row>
        <row r="6110">
          <cell r="H6110" t="str">
            <v>SY090203</v>
          </cell>
        </row>
        <row r="6111">
          <cell r="H6111" t="str">
            <v>SY090203</v>
          </cell>
        </row>
        <row r="6112">
          <cell r="H6112" t="str">
            <v>SY090203</v>
          </cell>
        </row>
        <row r="6113">
          <cell r="H6113" t="str">
            <v>SY090203</v>
          </cell>
        </row>
        <row r="6114">
          <cell r="H6114" t="str">
            <v>SY090203</v>
          </cell>
        </row>
        <row r="6115">
          <cell r="H6115" t="str">
            <v>SY090203</v>
          </cell>
        </row>
        <row r="6116">
          <cell r="H6116" t="str">
            <v>SY090203</v>
          </cell>
        </row>
        <row r="6117">
          <cell r="H6117" t="str">
            <v>SY090203</v>
          </cell>
        </row>
        <row r="6118">
          <cell r="H6118" t="str">
            <v>SY090300</v>
          </cell>
        </row>
        <row r="6119">
          <cell r="H6119" t="str">
            <v>SY090300</v>
          </cell>
        </row>
        <row r="6120">
          <cell r="H6120" t="str">
            <v>SY090300</v>
          </cell>
        </row>
        <row r="6121">
          <cell r="H6121" t="str">
            <v>SY090300</v>
          </cell>
        </row>
        <row r="6122">
          <cell r="H6122" t="str">
            <v>SY090300</v>
          </cell>
        </row>
        <row r="6123">
          <cell r="H6123" t="str">
            <v>SY090300</v>
          </cell>
        </row>
        <row r="6124">
          <cell r="H6124" t="str">
            <v>SY090300</v>
          </cell>
        </row>
        <row r="6125">
          <cell r="H6125" t="str">
            <v>SY090300</v>
          </cell>
        </row>
        <row r="6126">
          <cell r="H6126" t="str">
            <v>SY090301</v>
          </cell>
        </row>
        <row r="6127">
          <cell r="H6127" t="str">
            <v>SY090301</v>
          </cell>
        </row>
        <row r="6128">
          <cell r="H6128" t="str">
            <v>SY090301</v>
          </cell>
        </row>
        <row r="6129">
          <cell r="H6129" t="str">
            <v>SY090301</v>
          </cell>
        </row>
        <row r="6130">
          <cell r="H6130" t="str">
            <v>SY090301</v>
          </cell>
        </row>
        <row r="6131">
          <cell r="H6131" t="str">
            <v>SY090301</v>
          </cell>
        </row>
        <row r="6132">
          <cell r="H6132" t="str">
            <v>SY090301</v>
          </cell>
        </row>
        <row r="6133">
          <cell r="H6133" t="str">
            <v>SY090301</v>
          </cell>
        </row>
        <row r="6134">
          <cell r="H6134" t="str">
            <v>SY090301</v>
          </cell>
        </row>
        <row r="6135">
          <cell r="H6135" t="str">
            <v>SY090301</v>
          </cell>
        </row>
        <row r="6136">
          <cell r="H6136" t="str">
            <v>SY090301</v>
          </cell>
        </row>
        <row r="6137">
          <cell r="H6137" t="str">
            <v>SY090302</v>
          </cell>
        </row>
        <row r="6138">
          <cell r="H6138" t="str">
            <v>SY090302</v>
          </cell>
        </row>
        <row r="6139">
          <cell r="H6139" t="str">
            <v>SY090302</v>
          </cell>
        </row>
        <row r="6140">
          <cell r="H6140" t="str">
            <v>SY090302</v>
          </cell>
        </row>
        <row r="6141">
          <cell r="H6141" t="str">
            <v>SY090302</v>
          </cell>
        </row>
        <row r="6142">
          <cell r="H6142" t="str">
            <v>SY090302</v>
          </cell>
        </row>
        <row r="6143">
          <cell r="H6143" t="str">
            <v>SY090302</v>
          </cell>
        </row>
        <row r="6144">
          <cell r="H6144" t="str">
            <v>SY090302</v>
          </cell>
        </row>
        <row r="6145">
          <cell r="H6145" t="str">
            <v>SY090302</v>
          </cell>
        </row>
        <row r="6146">
          <cell r="H6146" t="str">
            <v>SY100000</v>
          </cell>
        </row>
        <row r="6147">
          <cell r="H6147" t="str">
            <v>SY100000</v>
          </cell>
        </row>
        <row r="6148">
          <cell r="H6148" t="str">
            <v>SY100000</v>
          </cell>
        </row>
        <row r="6149">
          <cell r="H6149" t="str">
            <v>SY100000</v>
          </cell>
        </row>
        <row r="6150">
          <cell r="H6150" t="str">
            <v>SY100000</v>
          </cell>
        </row>
        <row r="6151">
          <cell r="H6151" t="str">
            <v>SY100000</v>
          </cell>
        </row>
        <row r="6152">
          <cell r="H6152" t="str">
            <v>SY100000</v>
          </cell>
        </row>
        <row r="6153">
          <cell r="H6153" t="str">
            <v>SY100000</v>
          </cell>
        </row>
        <row r="6154">
          <cell r="H6154" t="str">
            <v>SY100000</v>
          </cell>
        </row>
        <row r="6155">
          <cell r="H6155" t="str">
            <v>SY100000</v>
          </cell>
        </row>
        <row r="6156">
          <cell r="H6156" t="str">
            <v>SY100000</v>
          </cell>
        </row>
        <row r="6157">
          <cell r="H6157" t="str">
            <v>SY100000</v>
          </cell>
        </row>
        <row r="6158">
          <cell r="H6158" t="str">
            <v>SY100000</v>
          </cell>
        </row>
        <row r="6159">
          <cell r="H6159" t="str">
            <v>SY100000</v>
          </cell>
        </row>
        <row r="6160">
          <cell r="H6160" t="str">
            <v>SY100000</v>
          </cell>
        </row>
        <row r="6161">
          <cell r="H6161" t="str">
            <v>SY100000</v>
          </cell>
        </row>
        <row r="6162">
          <cell r="H6162" t="str">
            <v>SY100000</v>
          </cell>
        </row>
        <row r="6163">
          <cell r="H6163" t="str">
            <v>SY100000</v>
          </cell>
        </row>
        <row r="6164">
          <cell r="H6164" t="str">
            <v>SY100000</v>
          </cell>
        </row>
        <row r="6165">
          <cell r="H6165" t="str">
            <v>SY100000</v>
          </cell>
        </row>
        <row r="6166">
          <cell r="H6166" t="str">
            <v>SY100000</v>
          </cell>
        </row>
        <row r="6167">
          <cell r="H6167" t="str">
            <v>SY100000</v>
          </cell>
        </row>
        <row r="6168">
          <cell r="H6168" t="str">
            <v>SY100000</v>
          </cell>
        </row>
        <row r="6169">
          <cell r="H6169" t="str">
            <v>SY100000</v>
          </cell>
        </row>
        <row r="6170">
          <cell r="H6170" t="str">
            <v>SY100000</v>
          </cell>
        </row>
        <row r="6171">
          <cell r="H6171" t="str">
            <v>SY100000</v>
          </cell>
        </row>
        <row r="6172">
          <cell r="H6172" t="str">
            <v>SY100000</v>
          </cell>
        </row>
        <row r="6173">
          <cell r="H6173" t="str">
            <v>SY100000</v>
          </cell>
        </row>
        <row r="6174">
          <cell r="H6174" t="str">
            <v>SY100000</v>
          </cell>
        </row>
        <row r="6175">
          <cell r="H6175" t="str">
            <v>SY100000</v>
          </cell>
        </row>
        <row r="6176">
          <cell r="H6176" t="str">
            <v>SY100000</v>
          </cell>
        </row>
        <row r="6177">
          <cell r="H6177" t="str">
            <v>SY100000</v>
          </cell>
        </row>
        <row r="6178">
          <cell r="H6178" t="str">
            <v>SY100000</v>
          </cell>
        </row>
        <row r="6179">
          <cell r="H6179" t="str">
            <v>SY100000</v>
          </cell>
        </row>
        <row r="6180">
          <cell r="H6180" t="str">
            <v>SY100000</v>
          </cell>
        </row>
        <row r="6181">
          <cell r="H6181" t="str">
            <v>SY100000</v>
          </cell>
        </row>
        <row r="6182">
          <cell r="H6182" t="str">
            <v>SY100000</v>
          </cell>
        </row>
        <row r="6183">
          <cell r="H6183" t="str">
            <v>SY100000</v>
          </cell>
        </row>
        <row r="6184">
          <cell r="H6184" t="str">
            <v>SY100000</v>
          </cell>
        </row>
        <row r="6185">
          <cell r="H6185" t="str">
            <v>SY100000</v>
          </cell>
        </row>
        <row r="6186">
          <cell r="H6186" t="str">
            <v>SY100000</v>
          </cell>
        </row>
        <row r="6187">
          <cell r="H6187" t="str">
            <v>SY100000</v>
          </cell>
        </row>
        <row r="6188">
          <cell r="H6188" t="str">
            <v>SY100000</v>
          </cell>
        </row>
        <row r="6189">
          <cell r="H6189" t="str">
            <v>SY100000</v>
          </cell>
        </row>
        <row r="6190">
          <cell r="H6190" t="str">
            <v>SY100000</v>
          </cell>
        </row>
        <row r="6191">
          <cell r="H6191" t="str">
            <v>SY100000</v>
          </cell>
        </row>
        <row r="6192">
          <cell r="H6192" t="str">
            <v>SY100000</v>
          </cell>
        </row>
        <row r="6193">
          <cell r="H6193" t="str">
            <v>SY100000</v>
          </cell>
        </row>
        <row r="6194">
          <cell r="H6194" t="str">
            <v>SY100000</v>
          </cell>
        </row>
        <row r="6195">
          <cell r="H6195" t="str">
            <v>SY100000</v>
          </cell>
        </row>
        <row r="6196">
          <cell r="H6196" t="str">
            <v>SY100000</v>
          </cell>
        </row>
        <row r="6197">
          <cell r="H6197" t="str">
            <v>SY100000</v>
          </cell>
        </row>
        <row r="6198">
          <cell r="H6198" t="str">
            <v>SY100000</v>
          </cell>
        </row>
        <row r="6199">
          <cell r="H6199" t="str">
            <v>SY100000</v>
          </cell>
        </row>
        <row r="6200">
          <cell r="H6200" t="str">
            <v>SY100001</v>
          </cell>
        </row>
        <row r="6201">
          <cell r="H6201" t="str">
            <v>SY100002</v>
          </cell>
        </row>
        <row r="6202">
          <cell r="H6202" t="str">
            <v>SY100002</v>
          </cell>
        </row>
        <row r="6203">
          <cell r="H6203" t="str">
            <v>SY100002</v>
          </cell>
        </row>
        <row r="6204">
          <cell r="H6204" t="str">
            <v>SY100002</v>
          </cell>
        </row>
        <row r="6205">
          <cell r="H6205" t="str">
            <v>SY100002</v>
          </cell>
        </row>
        <row r="6206">
          <cell r="H6206" t="str">
            <v>SY100002</v>
          </cell>
        </row>
        <row r="6207">
          <cell r="H6207" t="str">
            <v>SY100002</v>
          </cell>
        </row>
        <row r="6208">
          <cell r="H6208" t="str">
            <v>SY100002</v>
          </cell>
        </row>
        <row r="6209">
          <cell r="H6209" t="str">
            <v>SY100002</v>
          </cell>
        </row>
        <row r="6210">
          <cell r="H6210" t="str">
            <v>SY100002</v>
          </cell>
        </row>
        <row r="6211">
          <cell r="H6211" t="str">
            <v>SY100002</v>
          </cell>
        </row>
        <row r="6212">
          <cell r="H6212" t="str">
            <v>SY100002</v>
          </cell>
        </row>
        <row r="6213">
          <cell r="H6213" t="str">
            <v>SY100003</v>
          </cell>
        </row>
        <row r="6214">
          <cell r="H6214" t="str">
            <v>SY100003</v>
          </cell>
        </row>
        <row r="6215">
          <cell r="H6215" t="str">
            <v>SY100003</v>
          </cell>
        </row>
        <row r="6216">
          <cell r="H6216" t="str">
            <v>SY100003</v>
          </cell>
        </row>
        <row r="6217">
          <cell r="H6217" t="str">
            <v>SY100003</v>
          </cell>
        </row>
        <row r="6218">
          <cell r="H6218" t="str">
            <v>SY100003</v>
          </cell>
        </row>
        <row r="6219">
          <cell r="H6219" t="str">
            <v>SY100003</v>
          </cell>
        </row>
        <row r="6220">
          <cell r="H6220" t="str">
            <v>SY100003</v>
          </cell>
        </row>
        <row r="6221">
          <cell r="H6221" t="str">
            <v>SY100003</v>
          </cell>
        </row>
        <row r="6222">
          <cell r="H6222" t="str">
            <v>SY100003</v>
          </cell>
        </row>
        <row r="6223">
          <cell r="H6223" t="str">
            <v>SY100003</v>
          </cell>
        </row>
        <row r="6224">
          <cell r="H6224" t="str">
            <v>SY100004</v>
          </cell>
        </row>
        <row r="6225">
          <cell r="H6225" t="str">
            <v>SY100004</v>
          </cell>
        </row>
        <row r="6226">
          <cell r="H6226" t="str">
            <v>SY100004</v>
          </cell>
        </row>
        <row r="6227">
          <cell r="H6227" t="str">
            <v>SY100004</v>
          </cell>
        </row>
        <row r="6228">
          <cell r="H6228" t="str">
            <v>SY100004</v>
          </cell>
        </row>
        <row r="6229">
          <cell r="H6229" t="str">
            <v>SY100004</v>
          </cell>
        </row>
        <row r="6230">
          <cell r="H6230" t="str">
            <v>SY100004</v>
          </cell>
        </row>
        <row r="6231">
          <cell r="H6231" t="str">
            <v>SY100004</v>
          </cell>
        </row>
        <row r="6232">
          <cell r="H6232" t="str">
            <v>SY100004</v>
          </cell>
        </row>
        <row r="6233">
          <cell r="H6233" t="str">
            <v>SY100004</v>
          </cell>
        </row>
        <row r="6234">
          <cell r="H6234" t="str">
            <v>SY100004</v>
          </cell>
        </row>
        <row r="6235">
          <cell r="H6235" t="str">
            <v>SY100004</v>
          </cell>
        </row>
        <row r="6236">
          <cell r="H6236" t="str">
            <v>SY100004</v>
          </cell>
        </row>
        <row r="6237">
          <cell r="H6237" t="str">
            <v>SY100004</v>
          </cell>
        </row>
        <row r="6238">
          <cell r="H6238" t="str">
            <v>SY100004</v>
          </cell>
        </row>
        <row r="6239">
          <cell r="H6239" t="str">
            <v>SY100004</v>
          </cell>
        </row>
        <row r="6240">
          <cell r="H6240" t="str">
            <v>SY100004</v>
          </cell>
        </row>
        <row r="6241">
          <cell r="H6241" t="str">
            <v>SY100004</v>
          </cell>
        </row>
        <row r="6242">
          <cell r="H6242" t="str">
            <v>SY100004</v>
          </cell>
        </row>
        <row r="6243">
          <cell r="H6243" t="str">
            <v>SY100004</v>
          </cell>
        </row>
        <row r="6244">
          <cell r="H6244" t="str">
            <v>SY100004</v>
          </cell>
        </row>
        <row r="6245">
          <cell r="H6245" t="str">
            <v>SY100004</v>
          </cell>
        </row>
        <row r="6246">
          <cell r="H6246" t="str">
            <v>SY100004</v>
          </cell>
        </row>
        <row r="6247">
          <cell r="H6247" t="str">
            <v>SY100004</v>
          </cell>
        </row>
        <row r="6248">
          <cell r="H6248" t="str">
            <v>SY100004</v>
          </cell>
        </row>
        <row r="6249">
          <cell r="H6249" t="str">
            <v>SY100004</v>
          </cell>
        </row>
        <row r="6250">
          <cell r="H6250" t="str">
            <v>SY100004</v>
          </cell>
        </row>
        <row r="6251">
          <cell r="H6251" t="str">
            <v>SY100004</v>
          </cell>
        </row>
        <row r="6252">
          <cell r="H6252" t="str">
            <v>SY100005</v>
          </cell>
        </row>
        <row r="6253">
          <cell r="H6253" t="str">
            <v>SY100005</v>
          </cell>
        </row>
        <row r="6254">
          <cell r="H6254" t="str">
            <v>SY100005</v>
          </cell>
        </row>
        <row r="6255">
          <cell r="H6255" t="str">
            <v>SY100005</v>
          </cell>
        </row>
        <row r="6256">
          <cell r="H6256" t="str">
            <v>SY100005</v>
          </cell>
        </row>
        <row r="6257">
          <cell r="H6257" t="str">
            <v>SY100005</v>
          </cell>
        </row>
        <row r="6258">
          <cell r="H6258" t="str">
            <v>SY100005</v>
          </cell>
        </row>
        <row r="6259">
          <cell r="H6259" t="str">
            <v>SY100005</v>
          </cell>
        </row>
        <row r="6260">
          <cell r="H6260" t="str">
            <v>SY100005</v>
          </cell>
        </row>
        <row r="6261">
          <cell r="H6261" t="str">
            <v>SY100005</v>
          </cell>
        </row>
        <row r="6262">
          <cell r="H6262" t="str">
            <v>SY100005</v>
          </cell>
        </row>
        <row r="6263">
          <cell r="H6263" t="str">
            <v>SY100005</v>
          </cell>
        </row>
        <row r="6264">
          <cell r="H6264" t="str">
            <v>SY100006</v>
          </cell>
        </row>
        <row r="6265">
          <cell r="H6265" t="str">
            <v>SY100006</v>
          </cell>
        </row>
        <row r="6266">
          <cell r="H6266" t="str">
            <v>SY100006</v>
          </cell>
        </row>
        <row r="6267">
          <cell r="H6267" t="str">
            <v>SY100006</v>
          </cell>
        </row>
        <row r="6268">
          <cell r="H6268" t="str">
            <v>SY100006</v>
          </cell>
        </row>
        <row r="6269">
          <cell r="H6269" t="str">
            <v>SY100006</v>
          </cell>
        </row>
        <row r="6270">
          <cell r="H6270" t="str">
            <v>SY100006</v>
          </cell>
        </row>
        <row r="6271">
          <cell r="H6271" t="str">
            <v>SY100006</v>
          </cell>
        </row>
        <row r="6272">
          <cell r="H6272" t="str">
            <v>SY100006</v>
          </cell>
        </row>
        <row r="6273">
          <cell r="H6273" t="str">
            <v>SY100006</v>
          </cell>
        </row>
        <row r="6274">
          <cell r="H6274" t="str">
            <v>SY100006</v>
          </cell>
        </row>
        <row r="6275">
          <cell r="H6275" t="str">
            <v>SY100006</v>
          </cell>
        </row>
        <row r="6276">
          <cell r="H6276" t="str">
            <v>SY100006</v>
          </cell>
        </row>
        <row r="6277">
          <cell r="H6277" t="str">
            <v>SY100006</v>
          </cell>
        </row>
        <row r="6278">
          <cell r="H6278" t="str">
            <v>SY100006</v>
          </cell>
        </row>
        <row r="6279">
          <cell r="H6279" t="str">
            <v>SY100006</v>
          </cell>
        </row>
        <row r="6280">
          <cell r="H6280" t="str">
            <v>SY100006</v>
          </cell>
        </row>
        <row r="6281">
          <cell r="H6281" t="str">
            <v>SY100006</v>
          </cell>
        </row>
        <row r="6282">
          <cell r="H6282" t="str">
            <v>SY100006</v>
          </cell>
        </row>
        <row r="6283">
          <cell r="H6283" t="str">
            <v>SY100200</v>
          </cell>
        </row>
        <row r="6284">
          <cell r="H6284" t="str">
            <v>SY100200</v>
          </cell>
        </row>
        <row r="6285">
          <cell r="H6285" t="str">
            <v>SY100200</v>
          </cell>
        </row>
        <row r="6286">
          <cell r="H6286" t="str">
            <v>SY100200</v>
          </cell>
        </row>
        <row r="6287">
          <cell r="H6287" t="str">
            <v>SY100200</v>
          </cell>
        </row>
        <row r="6288">
          <cell r="H6288" t="str">
            <v>SY100200</v>
          </cell>
        </row>
        <row r="6289">
          <cell r="H6289" t="str">
            <v>SY100200</v>
          </cell>
        </row>
        <row r="6290">
          <cell r="H6290" t="str">
            <v>SY100200</v>
          </cell>
        </row>
        <row r="6291">
          <cell r="H6291" t="str">
            <v>SY100200</v>
          </cell>
        </row>
        <row r="6292">
          <cell r="H6292" t="str">
            <v>SY100200</v>
          </cell>
        </row>
        <row r="6293">
          <cell r="H6293" t="str">
            <v>SY100200</v>
          </cell>
        </row>
        <row r="6294">
          <cell r="H6294" t="str">
            <v>SY100200</v>
          </cell>
        </row>
        <row r="6295">
          <cell r="H6295" t="str">
            <v>SY100200</v>
          </cell>
        </row>
        <row r="6296">
          <cell r="H6296" t="str">
            <v>SY100200</v>
          </cell>
        </row>
        <row r="6297">
          <cell r="H6297" t="str">
            <v>SY100200</v>
          </cell>
        </row>
        <row r="6298">
          <cell r="H6298" t="str">
            <v>SY100200</v>
          </cell>
        </row>
        <row r="6299">
          <cell r="H6299" t="str">
            <v>SY100200</v>
          </cell>
        </row>
        <row r="6300">
          <cell r="H6300" t="str">
            <v>SY100200</v>
          </cell>
        </row>
        <row r="6301">
          <cell r="H6301" t="str">
            <v>SY100200</v>
          </cell>
        </row>
        <row r="6302">
          <cell r="H6302" t="str">
            <v>SY100200</v>
          </cell>
        </row>
        <row r="6303">
          <cell r="H6303" t="str">
            <v>SY100200</v>
          </cell>
        </row>
        <row r="6304">
          <cell r="H6304" t="str">
            <v>SY100200</v>
          </cell>
        </row>
        <row r="6305">
          <cell r="H6305" t="str">
            <v>SY100200</v>
          </cell>
        </row>
        <row r="6306">
          <cell r="H6306" t="str">
            <v>SY100200</v>
          </cell>
        </row>
        <row r="6307">
          <cell r="H6307" t="str">
            <v>SY100200</v>
          </cell>
        </row>
        <row r="6308">
          <cell r="H6308" t="str">
            <v>SY100200</v>
          </cell>
        </row>
        <row r="6309">
          <cell r="H6309" t="str">
            <v>SY100200</v>
          </cell>
        </row>
        <row r="6310">
          <cell r="H6310" t="str">
            <v>SY100200</v>
          </cell>
        </row>
        <row r="6311">
          <cell r="H6311" t="str">
            <v>SY100200</v>
          </cell>
        </row>
        <row r="6312">
          <cell r="H6312" t="str">
            <v>SY100200</v>
          </cell>
        </row>
        <row r="6313">
          <cell r="H6313" t="str">
            <v>SY100200</v>
          </cell>
        </row>
        <row r="6314">
          <cell r="H6314" t="str">
            <v>SY100200</v>
          </cell>
        </row>
        <row r="6315">
          <cell r="H6315" t="str">
            <v>SY100200</v>
          </cell>
        </row>
        <row r="6316">
          <cell r="H6316" t="str">
            <v>SY100200</v>
          </cell>
        </row>
        <row r="6317">
          <cell r="H6317" t="str">
            <v>SY100200</v>
          </cell>
        </row>
        <row r="6318">
          <cell r="H6318" t="str">
            <v>SY100200</v>
          </cell>
        </row>
        <row r="6319">
          <cell r="H6319" t="str">
            <v>SY100200</v>
          </cell>
        </row>
        <row r="6320">
          <cell r="H6320" t="str">
            <v>SY100200</v>
          </cell>
        </row>
        <row r="6321">
          <cell r="H6321" t="str">
            <v>SY100201</v>
          </cell>
        </row>
        <row r="6322">
          <cell r="H6322" t="str">
            <v>SY100201</v>
          </cell>
        </row>
        <row r="6323">
          <cell r="H6323" t="str">
            <v>SY100201</v>
          </cell>
        </row>
        <row r="6324">
          <cell r="H6324" t="str">
            <v>SY100201</v>
          </cell>
        </row>
        <row r="6325">
          <cell r="H6325" t="str">
            <v>SY100201</v>
          </cell>
        </row>
        <row r="6326">
          <cell r="H6326" t="str">
            <v>SY100201</v>
          </cell>
        </row>
        <row r="6327">
          <cell r="H6327" t="str">
            <v>SY100201</v>
          </cell>
        </row>
        <row r="6328">
          <cell r="H6328" t="str">
            <v>SY100201</v>
          </cell>
        </row>
        <row r="6329">
          <cell r="H6329" t="str">
            <v>SY100206</v>
          </cell>
        </row>
        <row r="6330">
          <cell r="H6330" t="str">
            <v>SY100206</v>
          </cell>
        </row>
        <row r="6331">
          <cell r="H6331" t="str">
            <v>SY100206</v>
          </cell>
        </row>
        <row r="6332">
          <cell r="H6332" t="str">
            <v>SY100206</v>
          </cell>
        </row>
        <row r="6333">
          <cell r="H6333" t="str">
            <v>SY100206</v>
          </cell>
        </row>
        <row r="6334">
          <cell r="H6334" t="str">
            <v>SY100300</v>
          </cell>
        </row>
        <row r="6335">
          <cell r="H6335" t="str">
            <v>SY100300</v>
          </cell>
        </row>
        <row r="6336">
          <cell r="H6336" t="str">
            <v>SY100300</v>
          </cell>
        </row>
        <row r="6337">
          <cell r="H6337" t="str">
            <v>SY100300</v>
          </cell>
        </row>
        <row r="6338">
          <cell r="H6338" t="str">
            <v>SY100300</v>
          </cell>
        </row>
        <row r="6339">
          <cell r="H6339" t="str">
            <v>SY100300</v>
          </cell>
        </row>
        <row r="6340">
          <cell r="H6340" t="str">
            <v>SY100300</v>
          </cell>
        </row>
        <row r="6341">
          <cell r="H6341" t="str">
            <v>SY100300</v>
          </cell>
        </row>
        <row r="6342">
          <cell r="H6342" t="str">
            <v>SY100300</v>
          </cell>
        </row>
        <row r="6343">
          <cell r="H6343" t="str">
            <v>SY100300</v>
          </cell>
        </row>
        <row r="6344">
          <cell r="H6344" t="str">
            <v>SY100300</v>
          </cell>
        </row>
        <row r="6345">
          <cell r="H6345" t="str">
            <v>SY100300</v>
          </cell>
        </row>
        <row r="6346">
          <cell r="H6346" t="str">
            <v>SY100300</v>
          </cell>
        </row>
        <row r="6347">
          <cell r="H6347" t="str">
            <v>SY100300</v>
          </cell>
        </row>
        <row r="6348">
          <cell r="H6348" t="str">
            <v>SY100300</v>
          </cell>
        </row>
        <row r="6349">
          <cell r="H6349" t="str">
            <v>SY100300</v>
          </cell>
        </row>
        <row r="6350">
          <cell r="H6350" t="str">
            <v>SY100300</v>
          </cell>
        </row>
        <row r="6351">
          <cell r="H6351" t="str">
            <v>SY100300</v>
          </cell>
        </row>
        <row r="6352">
          <cell r="H6352" t="str">
            <v>SY100300</v>
          </cell>
        </row>
        <row r="6353">
          <cell r="H6353" t="str">
            <v>SY100300</v>
          </cell>
        </row>
        <row r="6354">
          <cell r="H6354" t="str">
            <v>SY100300</v>
          </cell>
        </row>
        <row r="6355">
          <cell r="H6355" t="str">
            <v>SY100300</v>
          </cell>
        </row>
        <row r="6356">
          <cell r="H6356" t="str">
            <v>SY100300</v>
          </cell>
        </row>
        <row r="6357">
          <cell r="H6357" t="str">
            <v>SY100300</v>
          </cell>
        </row>
        <row r="6358">
          <cell r="H6358" t="str">
            <v>SY100300</v>
          </cell>
        </row>
        <row r="6359">
          <cell r="H6359" t="str">
            <v>SY100300</v>
          </cell>
        </row>
        <row r="6360">
          <cell r="H6360" t="str">
            <v>SY100300</v>
          </cell>
        </row>
        <row r="6361">
          <cell r="H6361" t="str">
            <v>SY100300</v>
          </cell>
        </row>
        <row r="6362">
          <cell r="H6362" t="str">
            <v>SY100300</v>
          </cell>
        </row>
        <row r="6363">
          <cell r="H6363" t="str">
            <v>SY100300</v>
          </cell>
        </row>
        <row r="6364">
          <cell r="H6364" t="str">
            <v>SY100300</v>
          </cell>
        </row>
        <row r="6365">
          <cell r="H6365" t="str">
            <v>SY100300</v>
          </cell>
        </row>
        <row r="6366">
          <cell r="H6366" t="str">
            <v>SY100300</v>
          </cell>
        </row>
        <row r="6367">
          <cell r="H6367" t="str">
            <v>SY100300</v>
          </cell>
        </row>
        <row r="6368">
          <cell r="H6368" t="str">
            <v>SY100300</v>
          </cell>
        </row>
        <row r="6369">
          <cell r="H6369" t="str">
            <v>SY100300</v>
          </cell>
        </row>
        <row r="6370">
          <cell r="H6370" t="str">
            <v>SY100300</v>
          </cell>
        </row>
        <row r="6371">
          <cell r="H6371" t="str">
            <v>SY100300</v>
          </cell>
        </row>
        <row r="6372">
          <cell r="H6372" t="str">
            <v>SY100300</v>
          </cell>
        </row>
        <row r="6373">
          <cell r="H6373" t="str">
            <v>SY100300</v>
          </cell>
        </row>
        <row r="6374">
          <cell r="H6374" t="str">
            <v>SY100301</v>
          </cell>
        </row>
        <row r="6375">
          <cell r="H6375" t="str">
            <v>SY100301</v>
          </cell>
        </row>
        <row r="6376">
          <cell r="H6376" t="str">
            <v>SY100301</v>
          </cell>
        </row>
        <row r="6377">
          <cell r="H6377" t="str">
            <v>SY100301</v>
          </cell>
        </row>
        <row r="6378">
          <cell r="H6378" t="str">
            <v>SY100301</v>
          </cell>
        </row>
        <row r="6379">
          <cell r="H6379" t="str">
            <v>SY100301</v>
          </cell>
        </row>
        <row r="6380">
          <cell r="H6380" t="str">
            <v>SY100301</v>
          </cell>
        </row>
        <row r="6381">
          <cell r="H6381" t="str">
            <v>SY100301</v>
          </cell>
        </row>
        <row r="6382">
          <cell r="H6382" t="str">
            <v>SY100301</v>
          </cell>
        </row>
        <row r="6383">
          <cell r="H6383" t="str">
            <v>SY100301</v>
          </cell>
        </row>
        <row r="6384">
          <cell r="H6384" t="str">
            <v>SY100301</v>
          </cell>
        </row>
        <row r="6385">
          <cell r="H6385" t="str">
            <v>SY100301</v>
          </cell>
        </row>
        <row r="6386">
          <cell r="H6386" t="str">
            <v>SY100301</v>
          </cell>
        </row>
        <row r="6387">
          <cell r="H6387" t="str">
            <v>SY100301</v>
          </cell>
        </row>
        <row r="6388">
          <cell r="H6388" t="str">
            <v>SY100301</v>
          </cell>
        </row>
        <row r="6389">
          <cell r="H6389" t="str">
            <v>SY100301</v>
          </cell>
        </row>
        <row r="6390">
          <cell r="H6390" t="str">
            <v>SY100301</v>
          </cell>
        </row>
        <row r="6391">
          <cell r="H6391" t="str">
            <v>SY100301</v>
          </cell>
        </row>
        <row r="6392">
          <cell r="H6392" t="str">
            <v>SY100301</v>
          </cell>
        </row>
        <row r="6393">
          <cell r="H6393" t="str">
            <v>SY100301</v>
          </cell>
        </row>
        <row r="6394">
          <cell r="H6394" t="str">
            <v>SY100302</v>
          </cell>
        </row>
        <row r="6395">
          <cell r="H6395" t="str">
            <v>SY100302</v>
          </cell>
        </row>
        <row r="6396">
          <cell r="H6396" t="str">
            <v>SY100302</v>
          </cell>
        </row>
        <row r="6397">
          <cell r="H6397" t="str">
            <v>SY100302</v>
          </cell>
        </row>
        <row r="6398">
          <cell r="H6398" t="str">
            <v>SY100302</v>
          </cell>
        </row>
        <row r="6399">
          <cell r="H6399" t="str">
            <v>SY100302</v>
          </cell>
        </row>
        <row r="6400">
          <cell r="H6400" t="str">
            <v>SY100302</v>
          </cell>
        </row>
        <row r="6401">
          <cell r="H6401" t="str">
            <v>SY100302</v>
          </cell>
        </row>
        <row r="6402">
          <cell r="H6402" t="str">
            <v>SY100303</v>
          </cell>
        </row>
        <row r="6403">
          <cell r="H6403" t="str">
            <v>SY100303</v>
          </cell>
        </row>
        <row r="6404">
          <cell r="H6404" t="str">
            <v>SY100303</v>
          </cell>
        </row>
        <row r="6405">
          <cell r="H6405" t="str">
            <v>SY100303</v>
          </cell>
        </row>
        <row r="6406">
          <cell r="H6406" t="str">
            <v>SY100303</v>
          </cell>
        </row>
        <row r="6407">
          <cell r="H6407" t="str">
            <v>SY100303</v>
          </cell>
        </row>
        <row r="6408">
          <cell r="H6408" t="str">
            <v>SY100303</v>
          </cell>
        </row>
        <row r="6409">
          <cell r="H6409" t="str">
            <v>SY100304</v>
          </cell>
        </row>
        <row r="6410">
          <cell r="H6410" t="str">
            <v>SY100304</v>
          </cell>
        </row>
        <row r="6411">
          <cell r="H6411" t="str">
            <v>SY100304</v>
          </cell>
        </row>
        <row r="6412">
          <cell r="H6412" t="str">
            <v>SY100304</v>
          </cell>
        </row>
        <row r="6413">
          <cell r="H6413" t="str">
            <v>SY100304</v>
          </cell>
        </row>
        <row r="6414">
          <cell r="H6414" t="str">
            <v>SY100304</v>
          </cell>
        </row>
        <row r="6415">
          <cell r="H6415" t="str">
            <v>SY100304</v>
          </cell>
        </row>
        <row r="6416">
          <cell r="H6416" t="str">
            <v>SY100304</v>
          </cell>
        </row>
        <row r="6417">
          <cell r="H6417" t="str">
            <v>SY100304</v>
          </cell>
        </row>
        <row r="6418">
          <cell r="H6418" t="str">
            <v>SY100304</v>
          </cell>
        </row>
        <row r="6419">
          <cell r="H6419" t="str">
            <v>SY100304</v>
          </cell>
        </row>
        <row r="6420">
          <cell r="H6420" t="str">
            <v>SY100304</v>
          </cell>
        </row>
        <row r="6421">
          <cell r="H6421" t="str">
            <v>SY100304</v>
          </cell>
        </row>
        <row r="6422">
          <cell r="H6422" t="str">
            <v>SY100304</v>
          </cell>
        </row>
        <row r="6423">
          <cell r="H6423" t="str">
            <v>SY100304</v>
          </cell>
        </row>
        <row r="6424">
          <cell r="H6424" t="str">
            <v>SY100304</v>
          </cell>
        </row>
        <row r="6425">
          <cell r="H6425" t="str">
            <v>SY100304</v>
          </cell>
        </row>
        <row r="6426">
          <cell r="H6426" t="str">
            <v>SY100304</v>
          </cell>
        </row>
        <row r="6427">
          <cell r="H6427" t="str">
            <v>SY100304</v>
          </cell>
        </row>
        <row r="6428">
          <cell r="H6428" t="str">
            <v>SY100305</v>
          </cell>
        </row>
        <row r="6429">
          <cell r="H6429" t="str">
            <v>SY100305</v>
          </cell>
        </row>
        <row r="6430">
          <cell r="H6430" t="str">
            <v>SY100305</v>
          </cell>
        </row>
        <row r="6431">
          <cell r="H6431" t="str">
            <v>SY100305</v>
          </cell>
        </row>
        <row r="6432">
          <cell r="H6432" t="str">
            <v>SY100305</v>
          </cell>
        </row>
        <row r="6433">
          <cell r="H6433" t="str">
            <v>SY100305</v>
          </cell>
        </row>
        <row r="6434">
          <cell r="H6434" t="str">
            <v>SY100305</v>
          </cell>
        </row>
        <row r="6435">
          <cell r="H6435" t="str">
            <v>SY100305</v>
          </cell>
        </row>
        <row r="6436">
          <cell r="H6436" t="str">
            <v>SY100305</v>
          </cell>
        </row>
        <row r="6437">
          <cell r="H6437" t="str">
            <v>SY100305</v>
          </cell>
        </row>
        <row r="6438">
          <cell r="H6438" t="str">
            <v>SY100305</v>
          </cell>
        </row>
        <row r="6439">
          <cell r="H6439" t="str">
            <v>SY100305</v>
          </cell>
        </row>
        <row r="6440">
          <cell r="H6440" t="str">
            <v>SY100305</v>
          </cell>
        </row>
        <row r="6441">
          <cell r="H6441" t="str">
            <v>SY100305</v>
          </cell>
        </row>
        <row r="6442">
          <cell r="H6442" t="str">
            <v>SY100305</v>
          </cell>
        </row>
        <row r="6443">
          <cell r="H6443" t="str">
            <v>SY100305</v>
          </cell>
        </row>
        <row r="6444">
          <cell r="H6444" t="str">
            <v>SY100400</v>
          </cell>
        </row>
        <row r="6445">
          <cell r="H6445" t="str">
            <v>SY100400</v>
          </cell>
        </row>
        <row r="6446">
          <cell r="H6446" t="str">
            <v>SY100400</v>
          </cell>
        </row>
        <row r="6447">
          <cell r="H6447" t="str">
            <v>SY100400</v>
          </cell>
        </row>
        <row r="6448">
          <cell r="H6448" t="str">
            <v>SY100400</v>
          </cell>
        </row>
        <row r="6449">
          <cell r="H6449" t="str">
            <v>SY100400</v>
          </cell>
        </row>
        <row r="6450">
          <cell r="H6450" t="str">
            <v>SY100400</v>
          </cell>
        </row>
        <row r="6451">
          <cell r="H6451" t="str">
            <v>SY100400</v>
          </cell>
        </row>
        <row r="6452">
          <cell r="H6452" t="str">
            <v>SY100400</v>
          </cell>
        </row>
        <row r="6453">
          <cell r="H6453" t="str">
            <v>SY100400</v>
          </cell>
        </row>
        <row r="6454">
          <cell r="H6454" t="str">
            <v>SY100400</v>
          </cell>
        </row>
        <row r="6455">
          <cell r="H6455" t="str">
            <v>SY100400</v>
          </cell>
        </row>
        <row r="6456">
          <cell r="H6456" t="str">
            <v>SY100400</v>
          </cell>
        </row>
        <row r="6457">
          <cell r="H6457" t="str">
            <v>SY100400</v>
          </cell>
        </row>
        <row r="6458">
          <cell r="H6458" t="str">
            <v>SY100400</v>
          </cell>
        </row>
        <row r="6459">
          <cell r="H6459" t="str">
            <v>SY100400</v>
          </cell>
        </row>
        <row r="6460">
          <cell r="H6460" t="str">
            <v>SY100400</v>
          </cell>
        </row>
        <row r="6461">
          <cell r="H6461" t="str">
            <v>SY100400</v>
          </cell>
        </row>
        <row r="6462">
          <cell r="H6462" t="str">
            <v>SY100400</v>
          </cell>
        </row>
        <row r="6463">
          <cell r="H6463" t="str">
            <v>SY100400</v>
          </cell>
        </row>
        <row r="6464">
          <cell r="H6464" t="str">
            <v>SY100400</v>
          </cell>
        </row>
        <row r="6465">
          <cell r="H6465" t="str">
            <v>SY100400</v>
          </cell>
        </row>
        <row r="6466">
          <cell r="H6466" t="str">
            <v>SY100400</v>
          </cell>
        </row>
        <row r="6467">
          <cell r="H6467" t="str">
            <v>SY100400</v>
          </cell>
        </row>
        <row r="6468">
          <cell r="H6468" t="str">
            <v>SY100400</v>
          </cell>
        </row>
        <row r="6469">
          <cell r="H6469" t="str">
            <v>SY100401</v>
          </cell>
        </row>
        <row r="6470">
          <cell r="H6470" t="str">
            <v>SY100401</v>
          </cell>
        </row>
        <row r="6471">
          <cell r="H6471" t="str">
            <v>SY100401</v>
          </cell>
        </row>
        <row r="6472">
          <cell r="H6472" t="str">
            <v>SY100401</v>
          </cell>
        </row>
        <row r="6473">
          <cell r="H6473" t="str">
            <v>SY100401</v>
          </cell>
        </row>
        <row r="6474">
          <cell r="H6474" t="str">
            <v>SY100401</v>
          </cell>
        </row>
        <row r="6475">
          <cell r="H6475" t="str">
            <v>SY100401</v>
          </cell>
        </row>
        <row r="6476">
          <cell r="H6476" t="str">
            <v>SY100401</v>
          </cell>
        </row>
        <row r="6477">
          <cell r="H6477" t="str">
            <v>SY100401</v>
          </cell>
        </row>
        <row r="6478">
          <cell r="H6478" t="str">
            <v>SY100401</v>
          </cell>
        </row>
        <row r="6479">
          <cell r="H6479" t="str">
            <v>SY100401</v>
          </cell>
        </row>
        <row r="6480">
          <cell r="H6480" t="str">
            <v>SY100401</v>
          </cell>
        </row>
        <row r="6481">
          <cell r="H6481" t="str">
            <v>SY100402</v>
          </cell>
        </row>
        <row r="6482">
          <cell r="H6482" t="str">
            <v>SY100402</v>
          </cell>
        </row>
        <row r="6483">
          <cell r="H6483" t="str">
            <v>SY100402</v>
          </cell>
        </row>
        <row r="6484">
          <cell r="H6484" t="str">
            <v>SY100402</v>
          </cell>
        </row>
        <row r="6485">
          <cell r="H6485" t="str">
            <v>SY100402</v>
          </cell>
        </row>
        <row r="6486">
          <cell r="H6486" t="str">
            <v>SY100402</v>
          </cell>
        </row>
        <row r="6487">
          <cell r="H6487" t="str">
            <v>SY100402</v>
          </cell>
        </row>
        <row r="6488">
          <cell r="H6488" t="str">
            <v>SY100402</v>
          </cell>
        </row>
        <row r="6489">
          <cell r="H6489" t="str">
            <v>SY100403</v>
          </cell>
        </row>
        <row r="6490">
          <cell r="H6490" t="str">
            <v>SY100403</v>
          </cell>
        </row>
        <row r="6491">
          <cell r="H6491" t="str">
            <v>SY100403</v>
          </cell>
        </row>
        <row r="6492">
          <cell r="H6492" t="str">
            <v>SY100403</v>
          </cell>
        </row>
        <row r="6493">
          <cell r="H6493" t="str">
            <v>SY100403</v>
          </cell>
        </row>
        <row r="6494">
          <cell r="H6494" t="str">
            <v>SY100403</v>
          </cell>
        </row>
        <row r="6495">
          <cell r="H6495" t="str">
            <v>SY100403</v>
          </cell>
        </row>
        <row r="6496">
          <cell r="H6496" t="str">
            <v>SY100403</v>
          </cell>
        </row>
        <row r="6497">
          <cell r="H6497" t="str">
            <v>SY100403</v>
          </cell>
        </row>
        <row r="6498">
          <cell r="H6498" t="str">
            <v>SY100403</v>
          </cell>
        </row>
        <row r="6499">
          <cell r="H6499" t="str">
            <v>SY100403</v>
          </cell>
        </row>
        <row r="6500">
          <cell r="H6500" t="str">
            <v>SY100403</v>
          </cell>
        </row>
        <row r="6501">
          <cell r="H6501" t="str">
            <v>SY100403</v>
          </cell>
        </row>
        <row r="6502">
          <cell r="H6502" t="str">
            <v>SY100500</v>
          </cell>
        </row>
        <row r="6503">
          <cell r="H6503" t="str">
            <v>SY100500</v>
          </cell>
        </row>
        <row r="6504">
          <cell r="H6504" t="str">
            <v>SY100500</v>
          </cell>
        </row>
        <row r="6505">
          <cell r="H6505" t="str">
            <v>SY100500</v>
          </cell>
        </row>
        <row r="6506">
          <cell r="H6506" t="str">
            <v>SY100500</v>
          </cell>
        </row>
        <row r="6507">
          <cell r="H6507" t="str">
            <v>SY100500</v>
          </cell>
        </row>
        <row r="6508">
          <cell r="H6508" t="str">
            <v>SY100500</v>
          </cell>
        </row>
        <row r="6509">
          <cell r="H6509" t="str">
            <v>SY100500</v>
          </cell>
        </row>
        <row r="6510">
          <cell r="H6510" t="str">
            <v>SY100500</v>
          </cell>
        </row>
        <row r="6511">
          <cell r="H6511" t="str">
            <v>SY100500</v>
          </cell>
        </row>
        <row r="6512">
          <cell r="H6512" t="str">
            <v>SY100500</v>
          </cell>
        </row>
        <row r="6513">
          <cell r="H6513" t="str">
            <v>SY100500</v>
          </cell>
        </row>
        <row r="6514">
          <cell r="H6514" t="str">
            <v>SY100500</v>
          </cell>
        </row>
        <row r="6515">
          <cell r="H6515" t="str">
            <v>SY100500</v>
          </cell>
        </row>
        <row r="6516">
          <cell r="H6516" t="str">
            <v>SY100500</v>
          </cell>
        </row>
        <row r="6517">
          <cell r="H6517" t="str">
            <v>SY100500</v>
          </cell>
        </row>
        <row r="6518">
          <cell r="H6518" t="str">
            <v>SY100500</v>
          </cell>
        </row>
        <row r="6519">
          <cell r="H6519" t="str">
            <v>SY100500</v>
          </cell>
        </row>
        <row r="6520">
          <cell r="H6520" t="str">
            <v>SY100500</v>
          </cell>
        </row>
        <row r="6521">
          <cell r="H6521" t="str">
            <v>SY100500</v>
          </cell>
        </row>
        <row r="6522">
          <cell r="H6522" t="str">
            <v>SY100501</v>
          </cell>
        </row>
        <row r="6523">
          <cell r="H6523" t="str">
            <v>SY100501</v>
          </cell>
        </row>
        <row r="6524">
          <cell r="H6524" t="str">
            <v>SY100501</v>
          </cell>
        </row>
        <row r="6525">
          <cell r="H6525" t="str">
            <v>SY100501</v>
          </cell>
        </row>
        <row r="6526">
          <cell r="H6526" t="str">
            <v>SY100501</v>
          </cell>
        </row>
        <row r="6527">
          <cell r="H6527" t="str">
            <v>SY100501</v>
          </cell>
        </row>
        <row r="6528">
          <cell r="H6528" t="str">
            <v>SY100501</v>
          </cell>
        </row>
        <row r="6529">
          <cell r="H6529" t="str">
            <v>SY100501</v>
          </cell>
        </row>
        <row r="6530">
          <cell r="H6530" t="str">
            <v>SY100501</v>
          </cell>
        </row>
        <row r="6531">
          <cell r="H6531" t="str">
            <v>SY100501</v>
          </cell>
        </row>
        <row r="6532">
          <cell r="H6532" t="str">
            <v>SY100501</v>
          </cell>
        </row>
        <row r="6533">
          <cell r="H6533" t="str">
            <v>SY100501</v>
          </cell>
        </row>
        <row r="6534">
          <cell r="H6534" t="str">
            <v>SY100501</v>
          </cell>
        </row>
        <row r="6535">
          <cell r="H6535" t="str">
            <v>SY100501</v>
          </cell>
        </row>
        <row r="6536">
          <cell r="H6536" t="str">
            <v>SY100502</v>
          </cell>
        </row>
        <row r="6537">
          <cell r="H6537" t="str">
            <v>SY100502</v>
          </cell>
        </row>
        <row r="6538">
          <cell r="H6538" t="str">
            <v>SY100502</v>
          </cell>
        </row>
        <row r="6539">
          <cell r="H6539" t="str">
            <v>SY100502</v>
          </cell>
        </row>
        <row r="6540">
          <cell r="H6540" t="str">
            <v>SY100502</v>
          </cell>
        </row>
        <row r="6541">
          <cell r="H6541" t="str">
            <v>SY100502</v>
          </cell>
        </row>
        <row r="6542">
          <cell r="H6542" t="str">
            <v>SY100502</v>
          </cell>
        </row>
        <row r="6543">
          <cell r="H6543" t="str">
            <v>SY100502</v>
          </cell>
        </row>
        <row r="6544">
          <cell r="H6544" t="str">
            <v>SY100502</v>
          </cell>
        </row>
        <row r="6545">
          <cell r="H6545" t="str">
            <v>SY100502</v>
          </cell>
        </row>
        <row r="6546">
          <cell r="H6546" t="str">
            <v>SY100502</v>
          </cell>
        </row>
        <row r="6547">
          <cell r="H6547" t="str">
            <v>SY100502</v>
          </cell>
        </row>
        <row r="6548">
          <cell r="H6548" t="str">
            <v>SY100502</v>
          </cell>
        </row>
        <row r="6549">
          <cell r="H6549" t="str">
            <v>SY100502</v>
          </cell>
        </row>
        <row r="6550">
          <cell r="H6550" t="str">
            <v>SY100502</v>
          </cell>
        </row>
        <row r="6551">
          <cell r="H6551" t="str">
            <v>SY100502</v>
          </cell>
        </row>
        <row r="6552">
          <cell r="H6552" t="str">
            <v>SY100601</v>
          </cell>
        </row>
        <row r="6553">
          <cell r="H6553" t="str">
            <v>SY100601</v>
          </cell>
        </row>
        <row r="6554">
          <cell r="H6554" t="str">
            <v>SY100601</v>
          </cell>
        </row>
        <row r="6555">
          <cell r="H6555" t="str">
            <v>SY100601</v>
          </cell>
        </row>
        <row r="6556">
          <cell r="H6556" t="str">
            <v>SY100601</v>
          </cell>
        </row>
        <row r="6557">
          <cell r="H6557" t="str">
            <v>SY100601</v>
          </cell>
        </row>
        <row r="6558">
          <cell r="H6558" t="str">
            <v>SY100601</v>
          </cell>
        </row>
        <row r="6559">
          <cell r="H6559" t="str">
            <v>SY100601</v>
          </cell>
        </row>
        <row r="6560">
          <cell r="H6560" t="str">
            <v>SY100601</v>
          </cell>
        </row>
        <row r="6561">
          <cell r="H6561" t="str">
            <v>SY100601</v>
          </cell>
        </row>
        <row r="6562">
          <cell r="H6562" t="str">
            <v>SY100601</v>
          </cell>
        </row>
        <row r="6563">
          <cell r="H6563" t="str">
            <v>SY100601</v>
          </cell>
        </row>
        <row r="6564">
          <cell r="H6564" t="str">
            <v>SY100601</v>
          </cell>
        </row>
        <row r="6565">
          <cell r="H6565" t="str">
            <v>SY100601</v>
          </cell>
        </row>
        <row r="6566">
          <cell r="H6566" t="str">
            <v>SY100601</v>
          </cell>
        </row>
        <row r="6567">
          <cell r="H6567" t="str">
            <v>SY100601</v>
          </cell>
        </row>
        <row r="6568">
          <cell r="H6568" t="str">
            <v>SY100601</v>
          </cell>
        </row>
        <row r="6569">
          <cell r="H6569" t="str">
            <v>SY100601</v>
          </cell>
        </row>
        <row r="6570">
          <cell r="H6570" t="str">
            <v>SY100602</v>
          </cell>
        </row>
        <row r="6571">
          <cell r="H6571" t="str">
            <v>SY100602</v>
          </cell>
        </row>
        <row r="6572">
          <cell r="H6572" t="str">
            <v>SY100602</v>
          </cell>
        </row>
        <row r="6573">
          <cell r="H6573" t="str">
            <v>SY100602</v>
          </cell>
        </row>
        <row r="6574">
          <cell r="H6574" t="str">
            <v>SY100602</v>
          </cell>
        </row>
        <row r="6575">
          <cell r="H6575" t="str">
            <v>SY100602</v>
          </cell>
        </row>
        <row r="6576">
          <cell r="H6576" t="str">
            <v>SY100602</v>
          </cell>
        </row>
        <row r="6577">
          <cell r="H6577" t="str">
            <v>SY100602</v>
          </cell>
        </row>
        <row r="6578">
          <cell r="H6578" t="str">
            <v>SY100602</v>
          </cell>
        </row>
        <row r="6579">
          <cell r="H6579" t="str">
            <v>SY100602</v>
          </cell>
        </row>
        <row r="6580">
          <cell r="H6580" t="str">
            <v>SY100602</v>
          </cell>
        </row>
        <row r="6581">
          <cell r="H6581" t="str">
            <v>SY100602</v>
          </cell>
        </row>
        <row r="6582">
          <cell r="H6582" t="str">
            <v>SY100602</v>
          </cell>
        </row>
        <row r="6583">
          <cell r="H6583" t="str">
            <v>SY100602</v>
          </cell>
        </row>
        <row r="6584">
          <cell r="H6584" t="str">
            <v>SY100602</v>
          </cell>
        </row>
        <row r="6585">
          <cell r="H6585" t="str">
            <v>SY100602</v>
          </cell>
        </row>
        <row r="6586">
          <cell r="H6586" t="str">
            <v>SY100602</v>
          </cell>
        </row>
        <row r="6587">
          <cell r="H6587" t="str">
            <v>SY100602</v>
          </cell>
        </row>
        <row r="6588">
          <cell r="H6588" t="str">
            <v>SY100602</v>
          </cell>
        </row>
        <row r="6589">
          <cell r="H6589" t="str">
            <v>SY100602</v>
          </cell>
        </row>
        <row r="6590">
          <cell r="H6590" t="str">
            <v>SY100602</v>
          </cell>
        </row>
        <row r="6591">
          <cell r="H6591" t="str">
            <v>SY100602</v>
          </cell>
        </row>
        <row r="6592">
          <cell r="H6592" t="str">
            <v>SY100602</v>
          </cell>
        </row>
        <row r="6593">
          <cell r="H6593" t="str">
            <v>SY100602</v>
          </cell>
        </row>
        <row r="6594">
          <cell r="H6594" t="str">
            <v>SY100602</v>
          </cell>
        </row>
        <row r="6595">
          <cell r="H6595" t="str">
            <v>SY100602</v>
          </cell>
        </row>
        <row r="6596">
          <cell r="H6596" t="str">
            <v>SY100603</v>
          </cell>
        </row>
        <row r="6597">
          <cell r="H6597" t="str">
            <v>SY100603</v>
          </cell>
        </row>
        <row r="6598">
          <cell r="H6598" t="str">
            <v>SY100603</v>
          </cell>
        </row>
        <row r="6599">
          <cell r="H6599" t="str">
            <v>SY100603</v>
          </cell>
        </row>
        <row r="6600">
          <cell r="H6600" t="str">
            <v>SY100603</v>
          </cell>
        </row>
        <row r="6601">
          <cell r="H6601" t="str">
            <v>SY100603</v>
          </cell>
        </row>
        <row r="6602">
          <cell r="H6602" t="str">
            <v>SY100603</v>
          </cell>
        </row>
        <row r="6603">
          <cell r="H6603" t="str">
            <v>SY100603</v>
          </cell>
        </row>
        <row r="6604">
          <cell r="H6604" t="str">
            <v>SY100603</v>
          </cell>
        </row>
        <row r="6605">
          <cell r="H6605" t="str">
            <v>SY100603</v>
          </cell>
        </row>
        <row r="6606">
          <cell r="H6606" t="str">
            <v>SY100603</v>
          </cell>
        </row>
        <row r="6607">
          <cell r="H6607" t="str">
            <v>SY100603</v>
          </cell>
        </row>
        <row r="6608">
          <cell r="H6608" t="str">
            <v>SY100604</v>
          </cell>
        </row>
        <row r="6609">
          <cell r="H6609" t="str">
            <v>SY100604</v>
          </cell>
        </row>
        <row r="6610">
          <cell r="H6610" t="str">
            <v>SY100604</v>
          </cell>
        </row>
        <row r="6611">
          <cell r="H6611" t="str">
            <v>SY100604</v>
          </cell>
        </row>
        <row r="6612">
          <cell r="H6612" t="str">
            <v>SY100604</v>
          </cell>
        </row>
        <row r="6613">
          <cell r="H6613" t="str">
            <v>SY100604</v>
          </cell>
        </row>
        <row r="6614">
          <cell r="H6614" t="str">
            <v>SY100604</v>
          </cell>
        </row>
        <row r="6615">
          <cell r="H6615" t="str">
            <v>SY100604</v>
          </cell>
        </row>
        <row r="6616">
          <cell r="H6616" t="str">
            <v>SY100604</v>
          </cell>
        </row>
        <row r="6617">
          <cell r="H6617" t="str">
            <v>SY110100</v>
          </cell>
        </row>
        <row r="6618">
          <cell r="H6618" t="str">
            <v>SY110100</v>
          </cell>
        </row>
        <row r="6619">
          <cell r="H6619" t="str">
            <v>SY110100</v>
          </cell>
        </row>
        <row r="6620">
          <cell r="H6620" t="str">
            <v>SY110100</v>
          </cell>
        </row>
        <row r="6621">
          <cell r="H6621" t="str">
            <v>SY110100</v>
          </cell>
        </row>
        <row r="6622">
          <cell r="H6622" t="str">
            <v>SY110100</v>
          </cell>
        </row>
        <row r="6623">
          <cell r="H6623" t="str">
            <v>SY110100</v>
          </cell>
        </row>
        <row r="6624">
          <cell r="H6624" t="str">
            <v>SY110100</v>
          </cell>
        </row>
        <row r="6625">
          <cell r="H6625" t="str">
            <v>SY110100</v>
          </cell>
        </row>
        <row r="6626">
          <cell r="H6626" t="str">
            <v>SY110100</v>
          </cell>
        </row>
        <row r="6627">
          <cell r="H6627" t="str">
            <v>SY110100</v>
          </cell>
        </row>
        <row r="6628">
          <cell r="H6628" t="str">
            <v>SY110100</v>
          </cell>
        </row>
        <row r="6629">
          <cell r="H6629" t="str">
            <v>SY110100</v>
          </cell>
        </row>
        <row r="6630">
          <cell r="H6630" t="str">
            <v>SY110100</v>
          </cell>
        </row>
        <row r="6631">
          <cell r="H6631" t="str">
            <v>SY110100</v>
          </cell>
        </row>
        <row r="6632">
          <cell r="H6632" t="str">
            <v>SY110100</v>
          </cell>
        </row>
        <row r="6633">
          <cell r="H6633" t="str">
            <v>SY110100</v>
          </cell>
        </row>
        <row r="6634">
          <cell r="H6634" t="str">
            <v>SY110100</v>
          </cell>
        </row>
        <row r="6635">
          <cell r="H6635" t="str">
            <v>SY110100</v>
          </cell>
        </row>
        <row r="6636">
          <cell r="H6636" t="str">
            <v>SY110100</v>
          </cell>
        </row>
        <row r="6637">
          <cell r="H6637" t="str">
            <v>SY110100</v>
          </cell>
        </row>
        <row r="6638">
          <cell r="H6638" t="str">
            <v>SY110100</v>
          </cell>
        </row>
        <row r="6639">
          <cell r="H6639" t="str">
            <v>SY110100</v>
          </cell>
        </row>
        <row r="6640">
          <cell r="H6640" t="str">
            <v>SY110100</v>
          </cell>
        </row>
        <row r="6641">
          <cell r="H6641" t="str">
            <v>SY110100</v>
          </cell>
        </row>
        <row r="6642">
          <cell r="H6642" t="str">
            <v>SY110100</v>
          </cell>
        </row>
        <row r="6643">
          <cell r="H6643" t="str">
            <v>SY110100</v>
          </cell>
        </row>
        <row r="6644">
          <cell r="H6644" t="str">
            <v>SY110100</v>
          </cell>
        </row>
        <row r="6645">
          <cell r="H6645" t="str">
            <v>SY110100</v>
          </cell>
        </row>
        <row r="6646">
          <cell r="H6646" t="str">
            <v>SY110100</v>
          </cell>
        </row>
        <row r="6647">
          <cell r="H6647" t="str">
            <v>SY110100</v>
          </cell>
        </row>
        <row r="6648">
          <cell r="H6648" t="str">
            <v>SY110100</v>
          </cell>
        </row>
        <row r="6649">
          <cell r="H6649" t="str">
            <v>SY110100</v>
          </cell>
        </row>
        <row r="6650">
          <cell r="H6650" t="str">
            <v>SY110100</v>
          </cell>
        </row>
        <row r="6651">
          <cell r="H6651" t="str">
            <v>SY110100</v>
          </cell>
        </row>
        <row r="6652">
          <cell r="H6652" t="str">
            <v>SY110100</v>
          </cell>
        </row>
        <row r="6653">
          <cell r="H6653" t="str">
            <v>SY110100</v>
          </cell>
        </row>
        <row r="6654">
          <cell r="H6654" t="str">
            <v>SY110100</v>
          </cell>
        </row>
        <row r="6655">
          <cell r="H6655" t="str">
            <v>SY110100</v>
          </cell>
        </row>
        <row r="6656">
          <cell r="H6656" t="str">
            <v>SY110100</v>
          </cell>
        </row>
        <row r="6657">
          <cell r="H6657" t="str">
            <v>SY110100</v>
          </cell>
        </row>
        <row r="6658">
          <cell r="H6658" t="str">
            <v>SY110100</v>
          </cell>
        </row>
        <row r="6659">
          <cell r="H6659" t="str">
            <v>SY110100</v>
          </cell>
        </row>
        <row r="6660">
          <cell r="H6660" t="str">
            <v>SY110100</v>
          </cell>
        </row>
        <row r="6661">
          <cell r="H6661" t="str">
            <v>SY110100</v>
          </cell>
        </row>
        <row r="6662">
          <cell r="H6662" t="str">
            <v>SY110100</v>
          </cell>
        </row>
        <row r="6663">
          <cell r="H6663" t="str">
            <v>SY110100</v>
          </cell>
        </row>
        <row r="6664">
          <cell r="H6664" t="str">
            <v>SY110100</v>
          </cell>
        </row>
        <row r="6665">
          <cell r="H6665" t="str">
            <v>SY110100</v>
          </cell>
        </row>
        <row r="6666">
          <cell r="H6666" t="str">
            <v>SY110100</v>
          </cell>
        </row>
        <row r="6667">
          <cell r="H6667" t="str">
            <v>SY110100</v>
          </cell>
        </row>
        <row r="6668">
          <cell r="H6668" t="str">
            <v>SY110100</v>
          </cell>
        </row>
        <row r="6669">
          <cell r="H6669" t="str">
            <v>SY110100</v>
          </cell>
        </row>
        <row r="6670">
          <cell r="H6670" t="str">
            <v>SY110100</v>
          </cell>
        </row>
        <row r="6671">
          <cell r="H6671" t="str">
            <v>SY110100</v>
          </cell>
        </row>
        <row r="6672">
          <cell r="H6672" t="str">
            <v>SY110100</v>
          </cell>
        </row>
        <row r="6673">
          <cell r="H6673" t="str">
            <v>SY110100</v>
          </cell>
        </row>
        <row r="6674">
          <cell r="H6674" t="str">
            <v>SY110100</v>
          </cell>
        </row>
        <row r="6675">
          <cell r="H6675" t="str">
            <v>SY110100</v>
          </cell>
        </row>
        <row r="6676">
          <cell r="H6676" t="str">
            <v>SY110100</v>
          </cell>
        </row>
        <row r="6677">
          <cell r="H6677" t="str">
            <v>SY110100</v>
          </cell>
        </row>
        <row r="6678">
          <cell r="H6678" t="str">
            <v>SY110100</v>
          </cell>
        </row>
        <row r="6679">
          <cell r="H6679" t="str">
            <v>SY110100</v>
          </cell>
        </row>
        <row r="6680">
          <cell r="H6680" t="str">
            <v>SY110100</v>
          </cell>
        </row>
        <row r="6681">
          <cell r="H6681" t="str">
            <v>SY110100</v>
          </cell>
        </row>
        <row r="6682">
          <cell r="H6682" t="str">
            <v>SY110100</v>
          </cell>
        </row>
        <row r="6683">
          <cell r="H6683" t="str">
            <v>SY110100</v>
          </cell>
        </row>
        <row r="6684">
          <cell r="H6684" t="str">
            <v>SY110100</v>
          </cell>
        </row>
        <row r="6685">
          <cell r="H6685" t="str">
            <v>SY110100</v>
          </cell>
        </row>
        <row r="6686">
          <cell r="H6686" t="str">
            <v>SY110100</v>
          </cell>
        </row>
        <row r="6687">
          <cell r="H6687" t="str">
            <v>SY110100</v>
          </cell>
        </row>
        <row r="6688">
          <cell r="H6688" t="str">
            <v>SY110100</v>
          </cell>
        </row>
        <row r="6689">
          <cell r="H6689" t="str">
            <v>SY110100</v>
          </cell>
        </row>
        <row r="6690">
          <cell r="H6690" t="str">
            <v>SY110100</v>
          </cell>
        </row>
        <row r="6691">
          <cell r="H6691" t="str">
            <v>SY110100</v>
          </cell>
        </row>
        <row r="6692">
          <cell r="H6692" t="str">
            <v>SY110100</v>
          </cell>
        </row>
        <row r="6693">
          <cell r="H6693" t="str">
            <v>SY110100</v>
          </cell>
        </row>
        <row r="6694">
          <cell r="H6694" t="str">
            <v>SY110100</v>
          </cell>
        </row>
        <row r="6695">
          <cell r="H6695" t="str">
            <v>SY110100</v>
          </cell>
        </row>
        <row r="6696">
          <cell r="H6696" t="str">
            <v>SY110100</v>
          </cell>
        </row>
        <row r="6697">
          <cell r="H6697" t="str">
            <v>SY110100</v>
          </cell>
        </row>
        <row r="6698">
          <cell r="H6698" t="str">
            <v>SY110100</v>
          </cell>
        </row>
        <row r="6699">
          <cell r="H6699" t="str">
            <v>SY110100</v>
          </cell>
        </row>
        <row r="6700">
          <cell r="H6700" t="str">
            <v>SY110100</v>
          </cell>
        </row>
        <row r="6701">
          <cell r="H6701" t="str">
            <v>SY110100</v>
          </cell>
        </row>
        <row r="6702">
          <cell r="H6702" t="str">
            <v>SY110100</v>
          </cell>
        </row>
        <row r="6703">
          <cell r="H6703" t="str">
            <v>SY110100</v>
          </cell>
        </row>
        <row r="6704">
          <cell r="H6704" t="str">
            <v>SY110100</v>
          </cell>
        </row>
        <row r="6705">
          <cell r="H6705" t="str">
            <v>SY110100</v>
          </cell>
        </row>
        <row r="6706">
          <cell r="H6706" t="str">
            <v>SY110100</v>
          </cell>
        </row>
        <row r="6707">
          <cell r="H6707" t="str">
            <v>SY110100</v>
          </cell>
        </row>
        <row r="6708">
          <cell r="H6708" t="str">
            <v>SY110100</v>
          </cell>
        </row>
        <row r="6709">
          <cell r="H6709" t="str">
            <v>SY110100</v>
          </cell>
        </row>
        <row r="6710">
          <cell r="H6710" t="str">
            <v>SY110100</v>
          </cell>
        </row>
        <row r="6711">
          <cell r="H6711" t="str">
            <v>SY110100</v>
          </cell>
        </row>
        <row r="6712">
          <cell r="H6712" t="str">
            <v>SY110100</v>
          </cell>
        </row>
        <row r="6713">
          <cell r="H6713" t="str">
            <v>SY110100</v>
          </cell>
        </row>
        <row r="6714">
          <cell r="H6714" t="str">
            <v>SY110100</v>
          </cell>
        </row>
        <row r="6715">
          <cell r="H6715" t="str">
            <v>SY110100</v>
          </cell>
        </row>
        <row r="6716">
          <cell r="H6716" t="str">
            <v>SY110100</v>
          </cell>
        </row>
        <row r="6717">
          <cell r="H6717" t="str">
            <v>SY110100</v>
          </cell>
        </row>
        <row r="6718">
          <cell r="H6718" t="str">
            <v>SY110100</v>
          </cell>
        </row>
        <row r="6719">
          <cell r="H6719" t="str">
            <v>SY110100</v>
          </cell>
        </row>
        <row r="6720">
          <cell r="H6720" t="str">
            <v>SY110100</v>
          </cell>
        </row>
        <row r="6721">
          <cell r="H6721" t="str">
            <v>SY110100</v>
          </cell>
        </row>
        <row r="6722">
          <cell r="H6722" t="str">
            <v>SY110100</v>
          </cell>
        </row>
        <row r="6723">
          <cell r="H6723" t="str">
            <v>SY110100</v>
          </cell>
        </row>
        <row r="6724">
          <cell r="H6724" t="str">
            <v>SY110100</v>
          </cell>
        </row>
        <row r="6725">
          <cell r="H6725" t="str">
            <v>SY110100</v>
          </cell>
        </row>
        <row r="6726">
          <cell r="H6726" t="str">
            <v>SY110100</v>
          </cell>
        </row>
        <row r="6727">
          <cell r="H6727" t="str">
            <v>SY110100</v>
          </cell>
        </row>
        <row r="6728">
          <cell r="H6728" t="str">
            <v>SY110100</v>
          </cell>
        </row>
        <row r="6729">
          <cell r="H6729" t="str">
            <v>SY110100</v>
          </cell>
        </row>
        <row r="6730">
          <cell r="H6730" t="str">
            <v>SY110100</v>
          </cell>
        </row>
        <row r="6731">
          <cell r="H6731" t="str">
            <v>SY110100</v>
          </cell>
        </row>
        <row r="6732">
          <cell r="H6732" t="str">
            <v>SY110100</v>
          </cell>
        </row>
        <row r="6733">
          <cell r="H6733" t="str">
            <v>SY110100</v>
          </cell>
        </row>
        <row r="6734">
          <cell r="H6734" t="str">
            <v>SY110100</v>
          </cell>
        </row>
        <row r="6735">
          <cell r="H6735" t="str">
            <v>SY110100</v>
          </cell>
        </row>
        <row r="6736">
          <cell r="H6736" t="str">
            <v>SY110100</v>
          </cell>
        </row>
        <row r="6737">
          <cell r="H6737" t="str">
            <v>SY110100</v>
          </cell>
        </row>
        <row r="6738">
          <cell r="H6738" t="str">
            <v>SY110100</v>
          </cell>
        </row>
        <row r="6739">
          <cell r="H6739" t="str">
            <v>SY110100</v>
          </cell>
        </row>
        <row r="6740">
          <cell r="H6740" t="str">
            <v>SY110100</v>
          </cell>
        </row>
        <row r="6741">
          <cell r="H6741" t="str">
            <v>SY110100</v>
          </cell>
        </row>
        <row r="6742">
          <cell r="H6742" t="str">
            <v>SY110100</v>
          </cell>
        </row>
        <row r="6743">
          <cell r="H6743" t="str">
            <v>SY110100</v>
          </cell>
        </row>
        <row r="6744">
          <cell r="H6744" t="str">
            <v>SY110100</v>
          </cell>
        </row>
        <row r="6745">
          <cell r="H6745" t="str">
            <v>SY110100</v>
          </cell>
        </row>
        <row r="6746">
          <cell r="H6746" t="str">
            <v>SY110100</v>
          </cell>
        </row>
        <row r="6747">
          <cell r="H6747" t="str">
            <v>SY110100</v>
          </cell>
        </row>
        <row r="6748">
          <cell r="H6748" t="str">
            <v>SY110100</v>
          </cell>
        </row>
        <row r="6749">
          <cell r="H6749" t="str">
            <v>SY110100</v>
          </cell>
        </row>
        <row r="6750">
          <cell r="H6750" t="str">
            <v>SY110100</v>
          </cell>
        </row>
        <row r="6751">
          <cell r="H6751" t="str">
            <v>SY110100</v>
          </cell>
        </row>
        <row r="6752">
          <cell r="H6752" t="str">
            <v>SY110100</v>
          </cell>
        </row>
        <row r="6753">
          <cell r="H6753" t="str">
            <v>SY110100</v>
          </cell>
        </row>
        <row r="6754">
          <cell r="H6754" t="str">
            <v>SY110100</v>
          </cell>
        </row>
        <row r="6755">
          <cell r="H6755" t="str">
            <v>SY110100</v>
          </cell>
        </row>
        <row r="6756">
          <cell r="H6756" t="str">
            <v>SY110100</v>
          </cell>
        </row>
        <row r="6757">
          <cell r="H6757" t="str">
            <v>SY110100</v>
          </cell>
        </row>
        <row r="6758">
          <cell r="H6758" t="str">
            <v>SY110100</v>
          </cell>
        </row>
        <row r="6759">
          <cell r="H6759" t="str">
            <v>SY110100</v>
          </cell>
        </row>
        <row r="6760">
          <cell r="H6760" t="str">
            <v>SY110100</v>
          </cell>
        </row>
        <row r="6761">
          <cell r="H6761" t="str">
            <v>SY110100</v>
          </cell>
        </row>
        <row r="6762">
          <cell r="H6762" t="str">
            <v>SY110100</v>
          </cell>
        </row>
        <row r="6763">
          <cell r="H6763" t="str">
            <v>SY110100</v>
          </cell>
        </row>
        <row r="6764">
          <cell r="H6764" t="str">
            <v>SY110100</v>
          </cell>
        </row>
        <row r="6765">
          <cell r="H6765" t="str">
            <v>SY110100</v>
          </cell>
        </row>
        <row r="6766">
          <cell r="H6766" t="str">
            <v>SY110100</v>
          </cell>
        </row>
        <row r="6767">
          <cell r="H6767" t="str">
            <v>SY110100</v>
          </cell>
        </row>
        <row r="6768">
          <cell r="H6768" t="str">
            <v>SY110100</v>
          </cell>
        </row>
        <row r="6769">
          <cell r="H6769" t="str">
            <v>SY110100</v>
          </cell>
        </row>
        <row r="6770">
          <cell r="H6770" t="str">
            <v>SY110100</v>
          </cell>
        </row>
        <row r="6771">
          <cell r="H6771" t="str">
            <v>SY110100</v>
          </cell>
        </row>
        <row r="6772">
          <cell r="H6772" t="str">
            <v>SY110100</v>
          </cell>
        </row>
        <row r="6773">
          <cell r="H6773" t="str">
            <v>SY110100</v>
          </cell>
        </row>
        <row r="6774">
          <cell r="H6774" t="str">
            <v>SY110100</v>
          </cell>
        </row>
        <row r="6775">
          <cell r="H6775" t="str">
            <v>SY110100</v>
          </cell>
        </row>
        <row r="6776">
          <cell r="H6776" t="str">
            <v>SY110100</v>
          </cell>
        </row>
        <row r="6777">
          <cell r="H6777" t="str">
            <v>SY110100</v>
          </cell>
        </row>
        <row r="6778">
          <cell r="H6778" t="str">
            <v>SY110100</v>
          </cell>
        </row>
        <row r="6779">
          <cell r="H6779" t="str">
            <v>SY110101</v>
          </cell>
        </row>
        <row r="6780">
          <cell r="H6780" t="str">
            <v>SY110101</v>
          </cell>
        </row>
        <row r="6781">
          <cell r="H6781" t="str">
            <v>SY110101</v>
          </cell>
        </row>
        <row r="6782">
          <cell r="H6782" t="str">
            <v>SY110101</v>
          </cell>
        </row>
        <row r="6783">
          <cell r="H6783" t="str">
            <v>SY110101</v>
          </cell>
        </row>
        <row r="6784">
          <cell r="H6784" t="str">
            <v>SY110101</v>
          </cell>
        </row>
        <row r="6785">
          <cell r="H6785" t="str">
            <v>SY110101</v>
          </cell>
        </row>
        <row r="6786">
          <cell r="H6786" t="str">
            <v>SY110101</v>
          </cell>
        </row>
        <row r="6787">
          <cell r="H6787" t="str">
            <v>SY110101</v>
          </cell>
        </row>
        <row r="6788">
          <cell r="H6788" t="str">
            <v>SY110101</v>
          </cell>
        </row>
        <row r="6789">
          <cell r="H6789" t="str">
            <v>SY110101</v>
          </cell>
        </row>
        <row r="6790">
          <cell r="H6790" t="str">
            <v>SY110101</v>
          </cell>
        </row>
        <row r="6791">
          <cell r="H6791" t="str">
            <v>SY110101</v>
          </cell>
        </row>
        <row r="6792">
          <cell r="H6792" t="str">
            <v>SY110101</v>
          </cell>
        </row>
        <row r="6793">
          <cell r="H6793" t="str">
            <v>SY110101</v>
          </cell>
        </row>
        <row r="6794">
          <cell r="H6794" t="str">
            <v>SY110101</v>
          </cell>
        </row>
        <row r="6795">
          <cell r="H6795" t="str">
            <v>SY110101</v>
          </cell>
        </row>
        <row r="6796">
          <cell r="H6796" t="str">
            <v>SY110102</v>
          </cell>
        </row>
        <row r="6797">
          <cell r="H6797" t="str">
            <v>SY110102</v>
          </cell>
        </row>
        <row r="6798">
          <cell r="H6798" t="str">
            <v>SY110102</v>
          </cell>
        </row>
        <row r="6799">
          <cell r="H6799" t="str">
            <v>SY110102</v>
          </cell>
        </row>
        <row r="6800">
          <cell r="H6800" t="str">
            <v>SY110102</v>
          </cell>
        </row>
        <row r="6801">
          <cell r="H6801" t="str">
            <v>SY110102</v>
          </cell>
        </row>
        <row r="6802">
          <cell r="H6802" t="str">
            <v>SY110102</v>
          </cell>
        </row>
        <row r="6803">
          <cell r="H6803" t="str">
            <v>SY110102</v>
          </cell>
        </row>
        <row r="6804">
          <cell r="H6804" t="str">
            <v>SY110102</v>
          </cell>
        </row>
        <row r="6805">
          <cell r="H6805" t="str">
            <v>SY110102</v>
          </cell>
        </row>
        <row r="6806">
          <cell r="H6806" t="str">
            <v>SY110102</v>
          </cell>
        </row>
        <row r="6807">
          <cell r="H6807" t="str">
            <v>SY110102</v>
          </cell>
        </row>
        <row r="6808">
          <cell r="H6808" t="str">
            <v>SY110102</v>
          </cell>
        </row>
        <row r="6809">
          <cell r="H6809" t="str">
            <v>SY110102</v>
          </cell>
        </row>
        <row r="6810">
          <cell r="H6810" t="str">
            <v>SY110102</v>
          </cell>
        </row>
        <row r="6811">
          <cell r="H6811" t="str">
            <v>SY110102</v>
          </cell>
        </row>
        <row r="6812">
          <cell r="H6812" t="str">
            <v>SY110102</v>
          </cell>
        </row>
        <row r="6813">
          <cell r="H6813" t="str">
            <v>SY110102</v>
          </cell>
        </row>
        <row r="6814">
          <cell r="H6814" t="str">
            <v>SY110102</v>
          </cell>
        </row>
        <row r="6815">
          <cell r="H6815" t="str">
            <v>SY110102</v>
          </cell>
        </row>
        <row r="6816">
          <cell r="H6816" t="str">
            <v>SY110102</v>
          </cell>
        </row>
        <row r="6817">
          <cell r="H6817" t="str">
            <v>SY110102</v>
          </cell>
        </row>
        <row r="6818">
          <cell r="H6818" t="str">
            <v>SY110102</v>
          </cell>
        </row>
        <row r="6819">
          <cell r="H6819" t="str">
            <v>SY110102</v>
          </cell>
        </row>
        <row r="6820">
          <cell r="H6820" t="str">
            <v>SY110102</v>
          </cell>
        </row>
        <row r="6821">
          <cell r="H6821" t="str">
            <v>SY110102</v>
          </cell>
        </row>
        <row r="6822">
          <cell r="H6822" t="str">
            <v>SY110102</v>
          </cell>
        </row>
        <row r="6823">
          <cell r="H6823" t="str">
            <v>SY110102</v>
          </cell>
        </row>
        <row r="6824">
          <cell r="H6824" t="str">
            <v>SY110102</v>
          </cell>
        </row>
        <row r="6825">
          <cell r="H6825" t="str">
            <v>SY110102</v>
          </cell>
        </row>
        <row r="6826">
          <cell r="H6826" t="str">
            <v>SY110102</v>
          </cell>
        </row>
        <row r="6827">
          <cell r="H6827" t="str">
            <v>SY110102</v>
          </cell>
        </row>
        <row r="6828">
          <cell r="H6828" t="str">
            <v>SY110102</v>
          </cell>
        </row>
        <row r="6829">
          <cell r="H6829" t="str">
            <v>SY110102</v>
          </cell>
        </row>
        <row r="6830">
          <cell r="H6830" t="str">
            <v>SY110102</v>
          </cell>
        </row>
        <row r="6831">
          <cell r="H6831" t="str">
            <v>SY110102</v>
          </cell>
        </row>
        <row r="6832">
          <cell r="H6832" t="str">
            <v>SY110102</v>
          </cell>
        </row>
        <row r="6833">
          <cell r="H6833" t="str">
            <v>SY110103</v>
          </cell>
        </row>
        <row r="6834">
          <cell r="H6834" t="str">
            <v>SY110103</v>
          </cell>
        </row>
        <row r="6835">
          <cell r="H6835" t="str">
            <v>SY110103</v>
          </cell>
        </row>
        <row r="6836">
          <cell r="H6836" t="str">
            <v>SY110103</v>
          </cell>
        </row>
        <row r="6837">
          <cell r="H6837" t="str">
            <v>SY110103</v>
          </cell>
        </row>
        <row r="6838">
          <cell r="H6838" t="str">
            <v>SY110103</v>
          </cell>
        </row>
        <row r="6839">
          <cell r="H6839" t="str">
            <v>SY110103</v>
          </cell>
        </row>
        <row r="6840">
          <cell r="H6840" t="str">
            <v>SY110103</v>
          </cell>
        </row>
        <row r="6841">
          <cell r="H6841" t="str">
            <v>SY110103</v>
          </cell>
        </row>
        <row r="6842">
          <cell r="H6842" t="str">
            <v>SY110103</v>
          </cell>
        </row>
        <row r="6843">
          <cell r="H6843" t="str">
            <v>SY110103</v>
          </cell>
        </row>
        <row r="6844">
          <cell r="H6844" t="str">
            <v>SY110103</v>
          </cell>
        </row>
        <row r="6845">
          <cell r="H6845" t="str">
            <v>SY110200</v>
          </cell>
        </row>
        <row r="6846">
          <cell r="H6846" t="str">
            <v>SY110200</v>
          </cell>
        </row>
        <row r="6847">
          <cell r="H6847" t="str">
            <v>SY110200</v>
          </cell>
        </row>
        <row r="6848">
          <cell r="H6848" t="str">
            <v>SY110200</v>
          </cell>
        </row>
        <row r="6849">
          <cell r="H6849" t="str">
            <v>SY110200</v>
          </cell>
        </row>
        <row r="6850">
          <cell r="H6850" t="str">
            <v>SY110200</v>
          </cell>
        </row>
        <row r="6851">
          <cell r="H6851" t="str">
            <v>SY110200</v>
          </cell>
        </row>
        <row r="6852">
          <cell r="H6852" t="str">
            <v>SY110200</v>
          </cell>
        </row>
        <row r="6853">
          <cell r="H6853" t="str">
            <v>SY110200</v>
          </cell>
        </row>
        <row r="6854">
          <cell r="H6854" t="str">
            <v>SY110200</v>
          </cell>
        </row>
        <row r="6855">
          <cell r="H6855" t="str">
            <v>SY110200</v>
          </cell>
        </row>
        <row r="6856">
          <cell r="H6856" t="str">
            <v>SY110200</v>
          </cell>
        </row>
        <row r="6857">
          <cell r="H6857" t="str">
            <v>SY110200</v>
          </cell>
        </row>
        <row r="6858">
          <cell r="H6858" t="str">
            <v>SY110200</v>
          </cell>
        </row>
        <row r="6859">
          <cell r="H6859" t="str">
            <v>SY110200</v>
          </cell>
        </row>
        <row r="6860">
          <cell r="H6860" t="str">
            <v>SY110200</v>
          </cell>
        </row>
        <row r="6861">
          <cell r="H6861" t="str">
            <v>SY110200</v>
          </cell>
        </row>
        <row r="6862">
          <cell r="H6862" t="str">
            <v>SY110200</v>
          </cell>
        </row>
        <row r="6863">
          <cell r="H6863" t="str">
            <v>SY110200</v>
          </cell>
        </row>
        <row r="6864">
          <cell r="H6864" t="str">
            <v>SY110200</v>
          </cell>
        </row>
        <row r="6865">
          <cell r="H6865" t="str">
            <v>SY110200</v>
          </cell>
        </row>
        <row r="6866">
          <cell r="H6866" t="str">
            <v>SY110200</v>
          </cell>
        </row>
        <row r="6867">
          <cell r="H6867" t="str">
            <v>SY110200</v>
          </cell>
        </row>
        <row r="6868">
          <cell r="H6868" t="str">
            <v>SY110200</v>
          </cell>
        </row>
        <row r="6869">
          <cell r="H6869" t="str">
            <v>SY110200</v>
          </cell>
        </row>
        <row r="6870">
          <cell r="H6870" t="str">
            <v>SY110200</v>
          </cell>
        </row>
        <row r="6871">
          <cell r="H6871" t="str">
            <v>SY110200</v>
          </cell>
        </row>
        <row r="6872">
          <cell r="H6872" t="str">
            <v>SY110200</v>
          </cell>
        </row>
        <row r="6873">
          <cell r="H6873" t="str">
            <v>SY110200</v>
          </cell>
        </row>
        <row r="6874">
          <cell r="H6874" t="str">
            <v>SY110200</v>
          </cell>
        </row>
        <row r="6875">
          <cell r="H6875" t="str">
            <v>SY110200</v>
          </cell>
        </row>
        <row r="6876">
          <cell r="H6876" t="str">
            <v>SY110200</v>
          </cell>
        </row>
        <row r="6877">
          <cell r="H6877" t="str">
            <v>SY110200</v>
          </cell>
        </row>
        <row r="6878">
          <cell r="H6878" t="str">
            <v>SY110200</v>
          </cell>
        </row>
        <row r="6879">
          <cell r="H6879" t="str">
            <v>SY110200</v>
          </cell>
        </row>
        <row r="6880">
          <cell r="H6880" t="str">
            <v>SY110200</v>
          </cell>
        </row>
        <row r="6881">
          <cell r="H6881" t="str">
            <v>SY110200</v>
          </cell>
        </row>
        <row r="6882">
          <cell r="H6882" t="str">
            <v>SY110200</v>
          </cell>
        </row>
        <row r="6883">
          <cell r="H6883" t="str">
            <v>SY110200</v>
          </cell>
        </row>
        <row r="6884">
          <cell r="H6884" t="str">
            <v>SY110200</v>
          </cell>
        </row>
        <row r="6885">
          <cell r="H6885" t="str">
            <v>SY110200</v>
          </cell>
        </row>
        <row r="6886">
          <cell r="H6886" t="str">
            <v>SY110200</v>
          </cell>
        </row>
        <row r="6887">
          <cell r="H6887" t="str">
            <v>SY110200</v>
          </cell>
        </row>
        <row r="6888">
          <cell r="H6888" t="str">
            <v>SY110200</v>
          </cell>
        </row>
        <row r="6889">
          <cell r="H6889" t="str">
            <v>SY110200</v>
          </cell>
        </row>
        <row r="6890">
          <cell r="H6890" t="str">
            <v>SY110200</v>
          </cell>
        </row>
        <row r="6891">
          <cell r="H6891" t="str">
            <v>SY110200</v>
          </cell>
        </row>
        <row r="6892">
          <cell r="H6892" t="str">
            <v>SY110200</v>
          </cell>
        </row>
        <row r="6893">
          <cell r="H6893" t="str">
            <v>SY110200</v>
          </cell>
        </row>
        <row r="6894">
          <cell r="H6894" t="str">
            <v>SY110200</v>
          </cell>
        </row>
        <row r="6895">
          <cell r="H6895" t="str">
            <v>SY110200</v>
          </cell>
        </row>
        <row r="6896">
          <cell r="H6896" t="str">
            <v>SY110200</v>
          </cell>
        </row>
        <row r="6897">
          <cell r="H6897" t="str">
            <v>SY110200</v>
          </cell>
        </row>
        <row r="6898">
          <cell r="H6898" t="str">
            <v>SY110200</v>
          </cell>
        </row>
        <row r="6899">
          <cell r="H6899" t="str">
            <v>SY110200</v>
          </cell>
        </row>
        <row r="6900">
          <cell r="H6900" t="str">
            <v>SY110200</v>
          </cell>
        </row>
        <row r="6901">
          <cell r="H6901" t="str">
            <v>SY110200</v>
          </cell>
        </row>
        <row r="6902">
          <cell r="H6902" t="str">
            <v>SY110200</v>
          </cell>
        </row>
        <row r="6903">
          <cell r="H6903" t="str">
            <v>SY110200</v>
          </cell>
        </row>
        <row r="6904">
          <cell r="H6904" t="str">
            <v>SY110200</v>
          </cell>
        </row>
        <row r="6905">
          <cell r="H6905" t="str">
            <v>SY110200</v>
          </cell>
        </row>
        <row r="6906">
          <cell r="H6906" t="str">
            <v>SY110200</v>
          </cell>
        </row>
        <row r="6907">
          <cell r="H6907" t="str">
            <v>SY110200</v>
          </cell>
        </row>
        <row r="6908">
          <cell r="H6908" t="str">
            <v>SY110200</v>
          </cell>
        </row>
        <row r="6909">
          <cell r="H6909" t="str">
            <v>SY110200</v>
          </cell>
        </row>
        <row r="6910">
          <cell r="H6910" t="str">
            <v>SY110200</v>
          </cell>
        </row>
        <row r="6911">
          <cell r="H6911" t="str">
            <v>SY110200</v>
          </cell>
        </row>
        <row r="6912">
          <cell r="H6912" t="str">
            <v>SY110200</v>
          </cell>
        </row>
        <row r="6913">
          <cell r="H6913" t="str">
            <v>SY110201</v>
          </cell>
        </row>
        <row r="6914">
          <cell r="H6914" t="str">
            <v>SY110201</v>
          </cell>
        </row>
        <row r="6915">
          <cell r="H6915" t="str">
            <v>SY110201</v>
          </cell>
        </row>
        <row r="6916">
          <cell r="H6916" t="str">
            <v>SY110201</v>
          </cell>
        </row>
        <row r="6917">
          <cell r="H6917" t="str">
            <v>SY110201</v>
          </cell>
        </row>
        <row r="6918">
          <cell r="H6918" t="str">
            <v>SY110201</v>
          </cell>
        </row>
        <row r="6919">
          <cell r="H6919" t="str">
            <v>SY110201</v>
          </cell>
        </row>
        <row r="6920">
          <cell r="H6920" t="str">
            <v>SY110201</v>
          </cell>
        </row>
        <row r="6921">
          <cell r="H6921" t="str">
            <v>SY110201</v>
          </cell>
        </row>
        <row r="6922">
          <cell r="H6922" t="str">
            <v>SY110201</v>
          </cell>
        </row>
        <row r="6923">
          <cell r="H6923" t="str">
            <v>SY110201</v>
          </cell>
        </row>
        <row r="6924">
          <cell r="H6924" t="str">
            <v>SY110201</v>
          </cell>
        </row>
        <row r="6925">
          <cell r="H6925" t="str">
            <v>SY110201</v>
          </cell>
        </row>
        <row r="6926">
          <cell r="H6926" t="str">
            <v>SY110201</v>
          </cell>
        </row>
        <row r="6927">
          <cell r="H6927" t="str">
            <v>SY110201</v>
          </cell>
        </row>
        <row r="6928">
          <cell r="H6928" t="str">
            <v>SY110201</v>
          </cell>
        </row>
        <row r="6929">
          <cell r="H6929" t="str">
            <v>SY110201</v>
          </cell>
        </row>
        <row r="6930">
          <cell r="H6930" t="str">
            <v>SY110201</v>
          </cell>
        </row>
        <row r="6931">
          <cell r="H6931" t="str">
            <v>SY110201</v>
          </cell>
        </row>
        <row r="6932">
          <cell r="H6932" t="str">
            <v>SY110201</v>
          </cell>
        </row>
        <row r="6933">
          <cell r="H6933" t="str">
            <v>SY110201</v>
          </cell>
        </row>
        <row r="6934">
          <cell r="H6934" t="str">
            <v>SY110201</v>
          </cell>
        </row>
        <row r="6935">
          <cell r="H6935" t="str">
            <v>SY110201</v>
          </cell>
        </row>
        <row r="6936">
          <cell r="H6936" t="str">
            <v>SY110201</v>
          </cell>
        </row>
        <row r="6937">
          <cell r="H6937" t="str">
            <v>SY110201</v>
          </cell>
        </row>
        <row r="6938">
          <cell r="H6938" t="str">
            <v>SY110201</v>
          </cell>
        </row>
        <row r="6939">
          <cell r="H6939" t="str">
            <v>SY110201</v>
          </cell>
        </row>
        <row r="6940">
          <cell r="H6940" t="str">
            <v>SY110201</v>
          </cell>
        </row>
        <row r="6941">
          <cell r="H6941" t="str">
            <v>SY110201</v>
          </cell>
        </row>
        <row r="6942">
          <cell r="H6942" t="str">
            <v>SY110201</v>
          </cell>
        </row>
        <row r="6943">
          <cell r="H6943" t="str">
            <v>SY110201</v>
          </cell>
        </row>
        <row r="6944">
          <cell r="H6944" t="str">
            <v>SY110201</v>
          </cell>
        </row>
        <row r="6945">
          <cell r="H6945" t="str">
            <v>SY110201</v>
          </cell>
        </row>
        <row r="6946">
          <cell r="H6946" t="str">
            <v>SY110201</v>
          </cell>
        </row>
        <row r="6947">
          <cell r="H6947" t="str">
            <v>SY110201</v>
          </cell>
        </row>
        <row r="6948">
          <cell r="H6948" t="str">
            <v>SY110201</v>
          </cell>
        </row>
        <row r="6949">
          <cell r="H6949" t="str">
            <v>SY110201</v>
          </cell>
        </row>
        <row r="6950">
          <cell r="H6950" t="str">
            <v>SY110201</v>
          </cell>
        </row>
        <row r="6951">
          <cell r="H6951" t="str">
            <v>SY110201</v>
          </cell>
        </row>
        <row r="6952">
          <cell r="H6952" t="str">
            <v>SY110201</v>
          </cell>
        </row>
        <row r="6953">
          <cell r="H6953" t="str">
            <v>SY110201</v>
          </cell>
        </row>
        <row r="6954">
          <cell r="H6954" t="str">
            <v>SY110201</v>
          </cell>
        </row>
        <row r="6955">
          <cell r="H6955" t="str">
            <v>SY110201</v>
          </cell>
        </row>
        <row r="6956">
          <cell r="H6956" t="str">
            <v>SY110201</v>
          </cell>
        </row>
        <row r="6957">
          <cell r="H6957" t="str">
            <v>SY110201</v>
          </cell>
        </row>
        <row r="6958">
          <cell r="H6958" t="str">
            <v>SY110201</v>
          </cell>
        </row>
        <row r="6959">
          <cell r="H6959" t="str">
            <v>SY110201</v>
          </cell>
        </row>
        <row r="6960">
          <cell r="H6960" t="str">
            <v>SY110201</v>
          </cell>
        </row>
        <row r="6961">
          <cell r="H6961" t="str">
            <v>SY110201</v>
          </cell>
        </row>
        <row r="6962">
          <cell r="H6962" t="str">
            <v>SY110201</v>
          </cell>
        </row>
        <row r="6963">
          <cell r="H6963" t="str">
            <v>SY110201</v>
          </cell>
        </row>
        <row r="6964">
          <cell r="H6964" t="str">
            <v>SY110201</v>
          </cell>
        </row>
        <row r="6965">
          <cell r="H6965" t="str">
            <v>SY110201</v>
          </cell>
        </row>
        <row r="6966">
          <cell r="H6966" t="str">
            <v>SY110201</v>
          </cell>
        </row>
        <row r="6967">
          <cell r="H6967" t="str">
            <v>SY110201</v>
          </cell>
        </row>
        <row r="6968">
          <cell r="H6968" t="str">
            <v>SY110201</v>
          </cell>
        </row>
        <row r="6969">
          <cell r="H6969" t="str">
            <v>SY110201</v>
          </cell>
        </row>
        <row r="6970">
          <cell r="H6970" t="str">
            <v>SY110201</v>
          </cell>
        </row>
        <row r="6971">
          <cell r="H6971" t="str">
            <v>SY110201</v>
          </cell>
        </row>
        <row r="6972">
          <cell r="H6972" t="str">
            <v>SY110201</v>
          </cell>
        </row>
        <row r="6973">
          <cell r="H6973" t="str">
            <v>SY110201</v>
          </cell>
        </row>
        <row r="6974">
          <cell r="H6974" t="str">
            <v>SY110201</v>
          </cell>
        </row>
        <row r="6975">
          <cell r="H6975" t="str">
            <v>SY110201</v>
          </cell>
        </row>
        <row r="6976">
          <cell r="H6976" t="str">
            <v>SY110201</v>
          </cell>
        </row>
        <row r="6977">
          <cell r="H6977" t="str">
            <v>SY110201</v>
          </cell>
        </row>
        <row r="6978">
          <cell r="H6978" t="str">
            <v>SY110201</v>
          </cell>
        </row>
        <row r="6979">
          <cell r="H6979" t="str">
            <v>SY110201</v>
          </cell>
        </row>
        <row r="6980">
          <cell r="H6980" t="str">
            <v>SY110201</v>
          </cell>
        </row>
        <row r="6981">
          <cell r="H6981" t="str">
            <v>SY110201</v>
          </cell>
        </row>
        <row r="6982">
          <cell r="H6982" t="str">
            <v>SY110201</v>
          </cell>
        </row>
        <row r="6983">
          <cell r="H6983" t="str">
            <v>SY110201</v>
          </cell>
        </row>
        <row r="6984">
          <cell r="H6984" t="str">
            <v>SY110201</v>
          </cell>
        </row>
        <row r="6985">
          <cell r="H6985" t="str">
            <v>SY110201</v>
          </cell>
        </row>
        <row r="6986">
          <cell r="H6986" t="str">
            <v>SY110201</v>
          </cell>
        </row>
        <row r="6987">
          <cell r="H6987" t="str">
            <v>SY110201</v>
          </cell>
        </row>
        <row r="6988">
          <cell r="H6988" t="str">
            <v>SY110201</v>
          </cell>
        </row>
        <row r="6989">
          <cell r="H6989" t="str">
            <v>SY110201</v>
          </cell>
        </row>
        <row r="6990">
          <cell r="H6990" t="str">
            <v>SY110201</v>
          </cell>
        </row>
        <row r="6991">
          <cell r="H6991" t="str">
            <v>SY110201</v>
          </cell>
        </row>
        <row r="6992">
          <cell r="H6992" t="str">
            <v>SY110201</v>
          </cell>
        </row>
        <row r="6993">
          <cell r="H6993" t="str">
            <v>SY110201</v>
          </cell>
        </row>
        <row r="6994">
          <cell r="H6994" t="str">
            <v>SY110201</v>
          </cell>
        </row>
        <row r="6995">
          <cell r="H6995" t="str">
            <v>SY110201</v>
          </cell>
        </row>
        <row r="6996">
          <cell r="H6996" t="str">
            <v>SY110201</v>
          </cell>
        </row>
        <row r="6997">
          <cell r="H6997" t="str">
            <v>SY110201</v>
          </cell>
        </row>
        <row r="6998">
          <cell r="H6998" t="str">
            <v>SY110201</v>
          </cell>
        </row>
        <row r="6999">
          <cell r="H6999" t="str">
            <v>SY110201</v>
          </cell>
        </row>
        <row r="7000">
          <cell r="H7000" t="str">
            <v>SY110201</v>
          </cell>
        </row>
        <row r="7001">
          <cell r="H7001" t="str">
            <v>SY110201</v>
          </cell>
        </row>
        <row r="7002">
          <cell r="H7002" t="str">
            <v>SY110201</v>
          </cell>
        </row>
        <row r="7003">
          <cell r="H7003" t="str">
            <v>SY110201</v>
          </cell>
        </row>
        <row r="7004">
          <cell r="H7004" t="str">
            <v>SY110201</v>
          </cell>
        </row>
        <row r="7005">
          <cell r="H7005" t="str">
            <v>SY110201</v>
          </cell>
        </row>
        <row r="7006">
          <cell r="H7006" t="str">
            <v>SY110201</v>
          </cell>
        </row>
        <row r="7007">
          <cell r="H7007" t="str">
            <v>SY110201</v>
          </cell>
        </row>
        <row r="7008">
          <cell r="H7008" t="str">
            <v>SY110201</v>
          </cell>
        </row>
        <row r="7009">
          <cell r="H7009" t="str">
            <v>SY110201</v>
          </cell>
        </row>
        <row r="7010">
          <cell r="H7010" t="str">
            <v>SY110201</v>
          </cell>
        </row>
        <row r="7011">
          <cell r="H7011" t="str">
            <v>SY110201</v>
          </cell>
        </row>
        <row r="7012">
          <cell r="H7012" t="str">
            <v>SY110201</v>
          </cell>
        </row>
        <row r="7013">
          <cell r="H7013" t="str">
            <v>SY110201</v>
          </cell>
        </row>
        <row r="7014">
          <cell r="H7014" t="str">
            <v>SY110201</v>
          </cell>
        </row>
        <row r="7015">
          <cell r="H7015" t="str">
            <v>SY110201</v>
          </cell>
        </row>
        <row r="7016">
          <cell r="H7016" t="str">
            <v>SY110201</v>
          </cell>
        </row>
        <row r="7017">
          <cell r="H7017" t="str">
            <v>SY110201</v>
          </cell>
        </row>
        <row r="7018">
          <cell r="H7018" t="str">
            <v>SY110201</v>
          </cell>
        </row>
        <row r="7019">
          <cell r="H7019" t="str">
            <v>SY110201</v>
          </cell>
        </row>
        <row r="7020">
          <cell r="H7020" t="str">
            <v>SY110201</v>
          </cell>
        </row>
        <row r="7021">
          <cell r="H7021" t="str">
            <v>SY110202</v>
          </cell>
        </row>
        <row r="7022">
          <cell r="H7022" t="str">
            <v>SY110202</v>
          </cell>
        </row>
        <row r="7023">
          <cell r="H7023" t="str">
            <v>SY110202</v>
          </cell>
        </row>
        <row r="7024">
          <cell r="H7024" t="str">
            <v>SY110202</v>
          </cell>
        </row>
        <row r="7025">
          <cell r="H7025" t="str">
            <v>SY110202</v>
          </cell>
        </row>
        <row r="7026">
          <cell r="H7026" t="str">
            <v>SY110202</v>
          </cell>
        </row>
        <row r="7027">
          <cell r="H7027" t="str">
            <v>SY110202</v>
          </cell>
        </row>
        <row r="7028">
          <cell r="H7028" t="str">
            <v>SY110202</v>
          </cell>
        </row>
        <row r="7029">
          <cell r="H7029" t="str">
            <v>SY110202</v>
          </cell>
        </row>
        <row r="7030">
          <cell r="H7030" t="str">
            <v>SY110202</v>
          </cell>
        </row>
        <row r="7031">
          <cell r="H7031" t="str">
            <v>SY110202</v>
          </cell>
        </row>
        <row r="7032">
          <cell r="H7032" t="str">
            <v>SY110202</v>
          </cell>
        </row>
        <row r="7033">
          <cell r="H7033" t="str">
            <v>SY110202</v>
          </cell>
        </row>
        <row r="7034">
          <cell r="H7034" t="str">
            <v>SY110202</v>
          </cell>
        </row>
        <row r="7035">
          <cell r="H7035" t="str">
            <v>SY110202</v>
          </cell>
        </row>
        <row r="7036">
          <cell r="H7036" t="str">
            <v>SY110202</v>
          </cell>
        </row>
        <row r="7037">
          <cell r="H7037" t="str">
            <v>SY110202</v>
          </cell>
        </row>
        <row r="7038">
          <cell r="H7038" t="str">
            <v>SY110202</v>
          </cell>
        </row>
        <row r="7039">
          <cell r="H7039" t="str">
            <v>SY110202</v>
          </cell>
        </row>
        <row r="7040">
          <cell r="H7040" t="str">
            <v>SY110202</v>
          </cell>
        </row>
        <row r="7041">
          <cell r="H7041" t="str">
            <v>SY110202</v>
          </cell>
        </row>
        <row r="7042">
          <cell r="H7042" t="str">
            <v>SY110202</v>
          </cell>
        </row>
        <row r="7043">
          <cell r="H7043" t="str">
            <v>SY110202</v>
          </cell>
        </row>
        <row r="7044">
          <cell r="H7044" t="str">
            <v>SY110202</v>
          </cell>
        </row>
        <row r="7045">
          <cell r="H7045" t="str">
            <v>SY110202</v>
          </cell>
        </row>
        <row r="7046">
          <cell r="H7046" t="str">
            <v>SY110202</v>
          </cell>
        </row>
        <row r="7047">
          <cell r="H7047" t="str">
            <v>SY110202</v>
          </cell>
        </row>
        <row r="7048">
          <cell r="H7048" t="str">
            <v>SY110202</v>
          </cell>
        </row>
        <row r="7049">
          <cell r="H7049" t="str">
            <v>SY110202</v>
          </cell>
        </row>
        <row r="7050">
          <cell r="H7050" t="str">
            <v>SY110202</v>
          </cell>
        </row>
        <row r="7051">
          <cell r="H7051" t="str">
            <v>SY110202</v>
          </cell>
        </row>
        <row r="7052">
          <cell r="H7052" t="str">
            <v>SY110202</v>
          </cell>
        </row>
        <row r="7053">
          <cell r="H7053" t="str">
            <v>SY110202</v>
          </cell>
        </row>
        <row r="7054">
          <cell r="H7054" t="str">
            <v>SY110202</v>
          </cell>
        </row>
        <row r="7055">
          <cell r="H7055" t="str">
            <v>SY110202</v>
          </cell>
        </row>
        <row r="7056">
          <cell r="H7056" t="str">
            <v>SY110202</v>
          </cell>
        </row>
        <row r="7057">
          <cell r="H7057" t="str">
            <v>SY110202</v>
          </cell>
        </row>
        <row r="7058">
          <cell r="H7058" t="str">
            <v>SY110202</v>
          </cell>
        </row>
        <row r="7059">
          <cell r="H7059" t="str">
            <v>SY110202</v>
          </cell>
        </row>
        <row r="7060">
          <cell r="H7060" t="str">
            <v>SY110202</v>
          </cell>
        </row>
        <row r="7061">
          <cell r="H7061" t="str">
            <v>SY110202</v>
          </cell>
        </row>
        <row r="7062">
          <cell r="H7062" t="str">
            <v>SY110202</v>
          </cell>
        </row>
        <row r="7063">
          <cell r="H7063" t="str">
            <v>SY110202</v>
          </cell>
        </row>
        <row r="7064">
          <cell r="H7064" t="str">
            <v>SY110202</v>
          </cell>
        </row>
        <row r="7065">
          <cell r="H7065" t="str">
            <v>SY110202</v>
          </cell>
        </row>
        <row r="7066">
          <cell r="H7066" t="str">
            <v>SY110202</v>
          </cell>
        </row>
        <row r="7067">
          <cell r="H7067" t="str">
            <v>SY110202</v>
          </cell>
        </row>
        <row r="7068">
          <cell r="H7068" t="str">
            <v>SY110202</v>
          </cell>
        </row>
        <row r="7069">
          <cell r="H7069" t="str">
            <v>SY110202</v>
          </cell>
        </row>
        <row r="7070">
          <cell r="H7070" t="str">
            <v>SY110202</v>
          </cell>
        </row>
        <row r="7071">
          <cell r="H7071" t="str">
            <v>SY110202</v>
          </cell>
        </row>
        <row r="7072">
          <cell r="H7072" t="str">
            <v>SY110202</v>
          </cell>
        </row>
        <row r="7073">
          <cell r="H7073" t="str">
            <v>SY110202</v>
          </cell>
        </row>
        <row r="7074">
          <cell r="H7074" t="str">
            <v>SY110202</v>
          </cell>
        </row>
        <row r="7075">
          <cell r="H7075" t="str">
            <v>SY110202</v>
          </cell>
        </row>
        <row r="7076">
          <cell r="H7076" t="str">
            <v>SY110202</v>
          </cell>
        </row>
        <row r="7077">
          <cell r="H7077" t="str">
            <v>SY110202</v>
          </cell>
        </row>
        <row r="7078">
          <cell r="H7078" t="str">
            <v>SY110202</v>
          </cell>
        </row>
        <row r="7079">
          <cell r="H7079" t="str">
            <v>SY110202</v>
          </cell>
        </row>
        <row r="7080">
          <cell r="H7080" t="str">
            <v>SY110202</v>
          </cell>
        </row>
        <row r="7081">
          <cell r="H7081" t="str">
            <v>SY110202</v>
          </cell>
        </row>
        <row r="7082">
          <cell r="H7082" t="str">
            <v>SY110202</v>
          </cell>
        </row>
        <row r="7083">
          <cell r="H7083" t="str">
            <v>SY110202</v>
          </cell>
        </row>
        <row r="7084">
          <cell r="H7084" t="str">
            <v>SY110202</v>
          </cell>
        </row>
        <row r="7085">
          <cell r="H7085" t="str">
            <v>SY110202</v>
          </cell>
        </row>
        <row r="7086">
          <cell r="H7086" t="str">
            <v>SY110202</v>
          </cell>
        </row>
        <row r="7087">
          <cell r="H7087" t="str">
            <v>SY110202</v>
          </cell>
        </row>
        <row r="7088">
          <cell r="H7088" t="str">
            <v>SY110202</v>
          </cell>
        </row>
        <row r="7089">
          <cell r="H7089" t="str">
            <v>SY110202</v>
          </cell>
        </row>
        <row r="7090">
          <cell r="H7090" t="str">
            <v>SY110202</v>
          </cell>
        </row>
        <row r="7091">
          <cell r="H7091" t="str">
            <v>SY110202</v>
          </cell>
        </row>
        <row r="7092">
          <cell r="H7092" t="str">
            <v>SY110202</v>
          </cell>
        </row>
        <row r="7093">
          <cell r="H7093" t="str">
            <v>SY110202</v>
          </cell>
        </row>
        <row r="7094">
          <cell r="H7094" t="str">
            <v>SY110202</v>
          </cell>
        </row>
        <row r="7095">
          <cell r="H7095" t="str">
            <v>SY110202</v>
          </cell>
        </row>
        <row r="7096">
          <cell r="H7096" t="str">
            <v>SY110202</v>
          </cell>
        </row>
        <row r="7097">
          <cell r="H7097" t="str">
            <v>SY110202</v>
          </cell>
        </row>
        <row r="7098">
          <cell r="H7098" t="str">
            <v>SY110202</v>
          </cell>
        </row>
        <row r="7099">
          <cell r="H7099" t="str">
            <v>SY110202</v>
          </cell>
        </row>
        <row r="7100">
          <cell r="H7100" t="str">
            <v>SY110202</v>
          </cell>
        </row>
        <row r="7101">
          <cell r="H7101" t="str">
            <v>SY110202</v>
          </cell>
        </row>
        <row r="7102">
          <cell r="H7102" t="str">
            <v>SY110202</v>
          </cell>
        </row>
        <row r="7103">
          <cell r="H7103" t="str">
            <v>SY110202</v>
          </cell>
        </row>
        <row r="7104">
          <cell r="H7104" t="str">
            <v>SY110202</v>
          </cell>
        </row>
        <row r="7105">
          <cell r="H7105" t="str">
            <v>SY110202</v>
          </cell>
        </row>
        <row r="7106">
          <cell r="H7106" t="str">
            <v>SY110202</v>
          </cell>
        </row>
        <row r="7107">
          <cell r="H7107" t="str">
            <v>SY110202</v>
          </cell>
        </row>
        <row r="7108">
          <cell r="H7108" t="str">
            <v>SY110202</v>
          </cell>
        </row>
        <row r="7109">
          <cell r="H7109" t="str">
            <v>SY110202</v>
          </cell>
        </row>
        <row r="7110">
          <cell r="H7110" t="str">
            <v>SY110202</v>
          </cell>
        </row>
        <row r="7111">
          <cell r="H7111" t="str">
            <v>SY110202</v>
          </cell>
        </row>
        <row r="7112">
          <cell r="H7112" t="str">
            <v>SY110202</v>
          </cell>
        </row>
        <row r="7113">
          <cell r="H7113" t="str">
            <v>SY110202</v>
          </cell>
        </row>
        <row r="7114">
          <cell r="H7114" t="str">
            <v>SY110202</v>
          </cell>
        </row>
        <row r="7115">
          <cell r="H7115" t="str">
            <v>SY110202</v>
          </cell>
        </row>
        <row r="7116">
          <cell r="H7116" t="str">
            <v>SY110202</v>
          </cell>
        </row>
        <row r="7117">
          <cell r="H7117" t="str">
            <v>SY110202</v>
          </cell>
        </row>
        <row r="7118">
          <cell r="H7118" t="str">
            <v>SY110202</v>
          </cell>
        </row>
        <row r="7119">
          <cell r="H7119" t="str">
            <v>SY110202</v>
          </cell>
        </row>
        <row r="7120">
          <cell r="H7120" t="str">
            <v>SY110202</v>
          </cell>
        </row>
        <row r="7121">
          <cell r="H7121" t="str">
            <v>SY110202</v>
          </cell>
        </row>
        <row r="7122">
          <cell r="H7122" t="str">
            <v>SY110202</v>
          </cell>
        </row>
        <row r="7123">
          <cell r="H7123" t="str">
            <v>SY110202</v>
          </cell>
        </row>
        <row r="7124">
          <cell r="H7124" t="str">
            <v>SY110202</v>
          </cell>
        </row>
        <row r="7125">
          <cell r="H7125" t="str">
            <v>SY110202</v>
          </cell>
        </row>
        <row r="7126">
          <cell r="H7126" t="str">
            <v>SY110202</v>
          </cell>
        </row>
        <row r="7127">
          <cell r="H7127" t="str">
            <v>SY110202</v>
          </cell>
        </row>
        <row r="7128">
          <cell r="H7128" t="str">
            <v>SY110202</v>
          </cell>
        </row>
        <row r="7129">
          <cell r="H7129" t="str">
            <v>SY110202</v>
          </cell>
        </row>
        <row r="7130">
          <cell r="H7130" t="str">
            <v>SY110202</v>
          </cell>
        </row>
        <row r="7131">
          <cell r="H7131" t="str">
            <v>SY110202</v>
          </cell>
        </row>
        <row r="7132">
          <cell r="H7132" t="str">
            <v>SY110202</v>
          </cell>
        </row>
        <row r="7133">
          <cell r="H7133" t="str">
            <v>SY110300</v>
          </cell>
        </row>
        <row r="7134">
          <cell r="H7134" t="str">
            <v>SY110300</v>
          </cell>
        </row>
        <row r="7135">
          <cell r="H7135" t="str">
            <v>SY110301</v>
          </cell>
        </row>
        <row r="7136">
          <cell r="H7136" t="str">
            <v>SY110301</v>
          </cell>
        </row>
        <row r="7137">
          <cell r="H7137" t="str">
            <v>SY110301</v>
          </cell>
        </row>
        <row r="7138">
          <cell r="H7138" t="str">
            <v>SY110301</v>
          </cell>
        </row>
        <row r="7139">
          <cell r="H7139" t="str">
            <v>SY110301</v>
          </cell>
        </row>
        <row r="7140">
          <cell r="H7140" t="str">
            <v>SY110301</v>
          </cell>
        </row>
        <row r="7141">
          <cell r="H7141" t="str">
            <v>SY110301</v>
          </cell>
        </row>
        <row r="7142">
          <cell r="H7142" t="str">
            <v>SY110301</v>
          </cell>
        </row>
        <row r="7143">
          <cell r="H7143" t="str">
            <v>SY110301</v>
          </cell>
        </row>
        <row r="7144">
          <cell r="H7144" t="str">
            <v>SY110301</v>
          </cell>
        </row>
        <row r="7145">
          <cell r="H7145" t="str">
            <v>SY110301</v>
          </cell>
        </row>
        <row r="7146">
          <cell r="H7146" t="str">
            <v>SY110301</v>
          </cell>
        </row>
        <row r="7147">
          <cell r="H7147" t="str">
            <v>SY110301</v>
          </cell>
        </row>
        <row r="7148">
          <cell r="H7148" t="str">
            <v>SY110301</v>
          </cell>
        </row>
        <row r="7149">
          <cell r="H7149" t="str">
            <v>SY110301</v>
          </cell>
        </row>
        <row r="7150">
          <cell r="H7150" t="str">
            <v>SY110301</v>
          </cell>
        </row>
        <row r="7151">
          <cell r="H7151" t="str">
            <v>SY110301</v>
          </cell>
        </row>
        <row r="7152">
          <cell r="H7152" t="str">
            <v>SY110301</v>
          </cell>
        </row>
        <row r="7153">
          <cell r="H7153" t="str">
            <v>SY110301</v>
          </cell>
        </row>
        <row r="7154">
          <cell r="H7154" t="str">
            <v>SY110301</v>
          </cell>
        </row>
        <row r="7155">
          <cell r="H7155" t="str">
            <v>SY110301</v>
          </cell>
        </row>
        <row r="7156">
          <cell r="H7156" t="str">
            <v>SY110301</v>
          </cell>
        </row>
        <row r="7157">
          <cell r="H7157" t="str">
            <v>SY110301</v>
          </cell>
        </row>
        <row r="7158">
          <cell r="H7158" t="str">
            <v>SY110301</v>
          </cell>
        </row>
        <row r="7159">
          <cell r="H7159" t="str">
            <v>SY110301</v>
          </cell>
        </row>
        <row r="7160">
          <cell r="H7160" t="str">
            <v>SY110301</v>
          </cell>
        </row>
        <row r="7161">
          <cell r="H7161" t="str">
            <v>SY110301</v>
          </cell>
        </row>
        <row r="7162">
          <cell r="H7162" t="str">
            <v>SY110301</v>
          </cell>
        </row>
        <row r="7163">
          <cell r="H7163" t="str">
            <v>SY110301</v>
          </cell>
        </row>
        <row r="7164">
          <cell r="H7164" t="str">
            <v>SY110301</v>
          </cell>
        </row>
        <row r="7165">
          <cell r="H7165" t="str">
            <v>SY110301</v>
          </cell>
        </row>
        <row r="7166">
          <cell r="H7166" t="str">
            <v>SY110301</v>
          </cell>
        </row>
        <row r="7167">
          <cell r="H7167" t="str">
            <v>SY110301</v>
          </cell>
        </row>
        <row r="7168">
          <cell r="H7168" t="str">
            <v>SY110301</v>
          </cell>
        </row>
        <row r="7169">
          <cell r="H7169" t="str">
            <v>SY110301</v>
          </cell>
        </row>
        <row r="7170">
          <cell r="H7170" t="str">
            <v>SY110301</v>
          </cell>
        </row>
        <row r="7171">
          <cell r="H7171" t="str">
            <v>SY110301</v>
          </cell>
        </row>
        <row r="7172">
          <cell r="H7172" t="str">
            <v>SY110301</v>
          </cell>
        </row>
        <row r="7173">
          <cell r="H7173" t="str">
            <v>SY110301</v>
          </cell>
        </row>
        <row r="7174">
          <cell r="H7174" t="str">
            <v>SY110301</v>
          </cell>
        </row>
        <row r="7175">
          <cell r="H7175" t="str">
            <v>SY110301</v>
          </cell>
        </row>
        <row r="7176">
          <cell r="H7176" t="str">
            <v>SY110301</v>
          </cell>
        </row>
        <row r="7177">
          <cell r="H7177" t="str">
            <v>SY110301</v>
          </cell>
        </row>
        <row r="7178">
          <cell r="H7178" t="str">
            <v>SY110301</v>
          </cell>
        </row>
        <row r="7179">
          <cell r="H7179" t="str">
            <v>SY110301</v>
          </cell>
        </row>
        <row r="7180">
          <cell r="H7180" t="str">
            <v>SY110301</v>
          </cell>
        </row>
        <row r="7181">
          <cell r="H7181" t="str">
            <v>SY110301</v>
          </cell>
        </row>
        <row r="7182">
          <cell r="H7182" t="str">
            <v>SY110301</v>
          </cell>
        </row>
        <row r="7183">
          <cell r="H7183" t="str">
            <v>SY110301</v>
          </cell>
        </row>
        <row r="7184">
          <cell r="H7184" t="str">
            <v>SY110302</v>
          </cell>
        </row>
        <row r="7185">
          <cell r="H7185" t="str">
            <v>SY110302</v>
          </cell>
        </row>
        <row r="7186">
          <cell r="H7186" t="str">
            <v>SY110302</v>
          </cell>
        </row>
        <row r="7187">
          <cell r="H7187" t="str">
            <v>SY110302</v>
          </cell>
        </row>
        <row r="7188">
          <cell r="H7188" t="str">
            <v>SY110302</v>
          </cell>
        </row>
        <row r="7189">
          <cell r="H7189" t="str">
            <v>SY110302</v>
          </cell>
        </row>
        <row r="7190">
          <cell r="H7190" t="str">
            <v>SY110302</v>
          </cell>
        </row>
        <row r="7191">
          <cell r="H7191" t="str">
            <v>SY110302</v>
          </cell>
        </row>
        <row r="7192">
          <cell r="H7192" t="str">
            <v>SY110302</v>
          </cell>
        </row>
        <row r="7193">
          <cell r="H7193" t="str">
            <v>SY110302</v>
          </cell>
        </row>
        <row r="7194">
          <cell r="H7194" t="str">
            <v>SY110302</v>
          </cell>
        </row>
        <row r="7195">
          <cell r="H7195" t="str">
            <v>SY110302</v>
          </cell>
        </row>
        <row r="7196">
          <cell r="H7196" t="str">
            <v>SY110302</v>
          </cell>
        </row>
        <row r="7197">
          <cell r="H7197" t="str">
            <v>SY110302</v>
          </cell>
        </row>
        <row r="7198">
          <cell r="H7198" t="str">
            <v>SY110302</v>
          </cell>
        </row>
        <row r="7199">
          <cell r="H7199" t="str">
            <v>SY110302</v>
          </cell>
        </row>
        <row r="7200">
          <cell r="H7200" t="str">
            <v>SY110302</v>
          </cell>
        </row>
        <row r="7201">
          <cell r="H7201" t="str">
            <v>SY110302</v>
          </cell>
        </row>
        <row r="7202">
          <cell r="H7202" t="str">
            <v>SY110302</v>
          </cell>
        </row>
        <row r="7203">
          <cell r="H7203" t="str">
            <v>SY110302</v>
          </cell>
        </row>
        <row r="7204">
          <cell r="H7204" t="str">
            <v>SY110302</v>
          </cell>
        </row>
        <row r="7205">
          <cell r="H7205" t="str">
            <v>SY110302</v>
          </cell>
        </row>
        <row r="7206">
          <cell r="H7206" t="str">
            <v>SY110302</v>
          </cell>
        </row>
        <row r="7207">
          <cell r="H7207" t="str">
            <v>SY110302</v>
          </cell>
        </row>
        <row r="7208">
          <cell r="H7208" t="str">
            <v>SY110302</v>
          </cell>
        </row>
        <row r="7209">
          <cell r="H7209" t="str">
            <v>SY110302</v>
          </cell>
        </row>
        <row r="7210">
          <cell r="H7210" t="str">
            <v>SY110302</v>
          </cell>
        </row>
        <row r="7211">
          <cell r="H7211" t="str">
            <v>SY110302</v>
          </cell>
        </row>
        <row r="7212">
          <cell r="H7212" t="str">
            <v>SY110302</v>
          </cell>
        </row>
        <row r="7213">
          <cell r="H7213" t="str">
            <v>SY110302</v>
          </cell>
        </row>
        <row r="7214">
          <cell r="H7214" t="str">
            <v>SY110302</v>
          </cell>
        </row>
        <row r="7215">
          <cell r="H7215" t="str">
            <v>SY110302</v>
          </cell>
        </row>
        <row r="7216">
          <cell r="H7216" t="str">
            <v>SY110302</v>
          </cell>
        </row>
        <row r="7217">
          <cell r="H7217" t="str">
            <v>SY110302</v>
          </cell>
        </row>
        <row r="7218">
          <cell r="H7218" t="str">
            <v>SY110302</v>
          </cell>
        </row>
        <row r="7219">
          <cell r="H7219" t="str">
            <v>SY110302</v>
          </cell>
        </row>
        <row r="7220">
          <cell r="H7220" t="str">
            <v>SY110302</v>
          </cell>
        </row>
        <row r="7221">
          <cell r="H7221" t="str">
            <v>SY110302</v>
          </cell>
        </row>
        <row r="7222">
          <cell r="H7222" t="str">
            <v>SY110302</v>
          </cell>
        </row>
        <row r="7223">
          <cell r="H7223" t="str">
            <v>SY110302</v>
          </cell>
        </row>
        <row r="7224">
          <cell r="H7224" t="str">
            <v>SY110302</v>
          </cell>
        </row>
        <row r="7225">
          <cell r="H7225" t="str">
            <v>SY110302</v>
          </cell>
        </row>
        <row r="7226">
          <cell r="H7226" t="str">
            <v>SY110302</v>
          </cell>
        </row>
        <row r="7227">
          <cell r="H7227" t="str">
            <v>SY110302</v>
          </cell>
        </row>
        <row r="7228">
          <cell r="H7228" t="str">
            <v>SY110302</v>
          </cell>
        </row>
        <row r="7229">
          <cell r="H7229" t="str">
            <v>SY110302</v>
          </cell>
        </row>
        <row r="7230">
          <cell r="H7230" t="str">
            <v>SY110302</v>
          </cell>
        </row>
        <row r="7231">
          <cell r="H7231" t="str">
            <v>SY110302</v>
          </cell>
        </row>
        <row r="7232">
          <cell r="H7232" t="str">
            <v>SY110302</v>
          </cell>
        </row>
        <row r="7233">
          <cell r="H7233" t="str">
            <v>SY110302</v>
          </cell>
        </row>
        <row r="7234">
          <cell r="H7234" t="str">
            <v>SY110302</v>
          </cell>
        </row>
        <row r="7235">
          <cell r="H7235" t="str">
            <v>SY110302</v>
          </cell>
        </row>
        <row r="7236">
          <cell r="H7236" t="str">
            <v>SY110302</v>
          </cell>
        </row>
        <row r="7237">
          <cell r="H7237" t="str">
            <v>SY110302</v>
          </cell>
        </row>
        <row r="7238">
          <cell r="H7238" t="str">
            <v>SY110302</v>
          </cell>
        </row>
        <row r="7239">
          <cell r="H7239" t="str">
            <v>SY110302</v>
          </cell>
        </row>
        <row r="7240">
          <cell r="H7240" t="str">
            <v>SY110302</v>
          </cell>
        </row>
        <row r="7241">
          <cell r="H7241" t="str">
            <v>SY110302</v>
          </cell>
        </row>
        <row r="7242">
          <cell r="H7242" t="str">
            <v>SY110302</v>
          </cell>
        </row>
        <row r="7243">
          <cell r="H7243" t="str">
            <v>SY110302</v>
          </cell>
        </row>
        <row r="7244">
          <cell r="H7244" t="str">
            <v>SY110302</v>
          </cell>
        </row>
        <row r="7245">
          <cell r="H7245" t="str">
            <v>SY110302</v>
          </cell>
        </row>
        <row r="7246">
          <cell r="H7246" t="str">
            <v>SY110302</v>
          </cell>
        </row>
        <row r="7247">
          <cell r="H7247" t="str">
            <v>SY110302</v>
          </cell>
        </row>
        <row r="7248">
          <cell r="H7248" t="str">
            <v>SY110302</v>
          </cell>
        </row>
        <row r="7249">
          <cell r="H7249" t="str">
            <v>SY110302</v>
          </cell>
        </row>
        <row r="7250">
          <cell r="H7250" t="str">
            <v>SY110302</v>
          </cell>
        </row>
        <row r="7251">
          <cell r="H7251" t="str">
            <v>SY110302</v>
          </cell>
        </row>
        <row r="7252">
          <cell r="H7252" t="str">
            <v>SY110302</v>
          </cell>
        </row>
        <row r="7253">
          <cell r="H7253" t="str">
            <v>SY110302</v>
          </cell>
        </row>
        <row r="7254">
          <cell r="H7254" t="str">
            <v>SY110302</v>
          </cell>
        </row>
        <row r="7255">
          <cell r="H7255" t="str">
            <v>SY110302</v>
          </cell>
        </row>
        <row r="7256">
          <cell r="H7256" t="str">
            <v>SY110302</v>
          </cell>
        </row>
        <row r="7257">
          <cell r="H7257" t="str">
            <v>SY110302</v>
          </cell>
        </row>
        <row r="7258">
          <cell r="H7258" t="str">
            <v>SY110302</v>
          </cell>
        </row>
        <row r="7259">
          <cell r="H7259" t="str">
            <v>SY110302</v>
          </cell>
        </row>
        <row r="7260">
          <cell r="H7260" t="str">
            <v>SY110302</v>
          </cell>
        </row>
        <row r="7261">
          <cell r="H7261" t="str">
            <v>SY110302</v>
          </cell>
        </row>
        <row r="7262">
          <cell r="H7262" t="str">
            <v>SY110302</v>
          </cell>
        </row>
        <row r="7263">
          <cell r="H7263" t="str">
            <v>SY110302</v>
          </cell>
        </row>
        <row r="7264">
          <cell r="H7264" t="str">
            <v>SY110302</v>
          </cell>
        </row>
        <row r="7265">
          <cell r="H7265" t="str">
            <v>SY120000</v>
          </cell>
        </row>
        <row r="7266">
          <cell r="H7266" t="str">
            <v>SY120000</v>
          </cell>
        </row>
        <row r="7267">
          <cell r="H7267" t="str">
            <v>SY120000</v>
          </cell>
        </row>
        <row r="7268">
          <cell r="H7268" t="str">
            <v>SY120000</v>
          </cell>
        </row>
        <row r="7269">
          <cell r="H7269" t="str">
            <v>SY120000</v>
          </cell>
        </row>
        <row r="7270">
          <cell r="H7270" t="str">
            <v>SY120000</v>
          </cell>
        </row>
        <row r="7271">
          <cell r="H7271" t="str">
            <v>SY120000</v>
          </cell>
        </row>
        <row r="7272">
          <cell r="H7272" t="str">
            <v>SY120000</v>
          </cell>
        </row>
        <row r="7273">
          <cell r="H7273" t="str">
            <v>SY120000</v>
          </cell>
        </row>
        <row r="7274">
          <cell r="H7274" t="str">
            <v>SY120000</v>
          </cell>
        </row>
        <row r="7275">
          <cell r="H7275" t="str">
            <v>SY120000</v>
          </cell>
        </row>
        <row r="7276">
          <cell r="H7276" t="str">
            <v>SY120000</v>
          </cell>
        </row>
        <row r="7277">
          <cell r="H7277" t="str">
            <v>SY120000</v>
          </cell>
        </row>
        <row r="7278">
          <cell r="H7278" t="str">
            <v>SY120000</v>
          </cell>
        </row>
        <row r="7279">
          <cell r="H7279" t="str">
            <v>SY120000</v>
          </cell>
        </row>
        <row r="7280">
          <cell r="H7280" t="str">
            <v>SY120000</v>
          </cell>
        </row>
        <row r="7281">
          <cell r="H7281" t="str">
            <v>SY120000</v>
          </cell>
        </row>
        <row r="7282">
          <cell r="H7282" t="str">
            <v>SY120000</v>
          </cell>
        </row>
        <row r="7283">
          <cell r="H7283" t="str">
            <v>SY120000</v>
          </cell>
        </row>
        <row r="7284">
          <cell r="H7284" t="str">
            <v>SY120000</v>
          </cell>
        </row>
        <row r="7285">
          <cell r="H7285" t="str">
            <v>SY120000</v>
          </cell>
        </row>
        <row r="7286">
          <cell r="H7286" t="str">
            <v>SY120000</v>
          </cell>
        </row>
        <row r="7287">
          <cell r="H7287" t="str">
            <v>SY120000</v>
          </cell>
        </row>
        <row r="7288">
          <cell r="H7288" t="str">
            <v>SY120000</v>
          </cell>
        </row>
        <row r="7289">
          <cell r="H7289" t="str">
            <v>SY120000</v>
          </cell>
        </row>
        <row r="7290">
          <cell r="H7290" t="str">
            <v>SY120000</v>
          </cell>
        </row>
        <row r="7291">
          <cell r="H7291" t="str">
            <v>SY120000</v>
          </cell>
        </row>
        <row r="7292">
          <cell r="H7292" t="str">
            <v>SY120000</v>
          </cell>
        </row>
        <row r="7293">
          <cell r="H7293" t="str">
            <v>SY120001</v>
          </cell>
        </row>
        <row r="7294">
          <cell r="H7294" t="str">
            <v>SY120001</v>
          </cell>
        </row>
        <row r="7295">
          <cell r="H7295" t="str">
            <v>SY120001</v>
          </cell>
        </row>
        <row r="7296">
          <cell r="H7296" t="str">
            <v>SY120001</v>
          </cell>
        </row>
        <row r="7297">
          <cell r="H7297" t="str">
            <v>SY120001</v>
          </cell>
        </row>
        <row r="7298">
          <cell r="H7298" t="str">
            <v>SY120001</v>
          </cell>
        </row>
        <row r="7299">
          <cell r="H7299" t="str">
            <v>SY120001</v>
          </cell>
        </row>
        <row r="7300">
          <cell r="H7300" t="str">
            <v>SY120001</v>
          </cell>
        </row>
        <row r="7301">
          <cell r="H7301" t="str">
            <v>SY120001</v>
          </cell>
        </row>
        <row r="7302">
          <cell r="H7302" t="str">
            <v>SY120002</v>
          </cell>
        </row>
        <row r="7303">
          <cell r="H7303" t="str">
            <v>SY120002</v>
          </cell>
        </row>
        <row r="7304">
          <cell r="H7304" t="str">
            <v>SY120002</v>
          </cell>
        </row>
        <row r="7305">
          <cell r="H7305" t="str">
            <v>SY120002</v>
          </cell>
        </row>
        <row r="7306">
          <cell r="H7306" t="str">
            <v>SY120003</v>
          </cell>
        </row>
        <row r="7307">
          <cell r="H7307" t="str">
            <v>SY120003</v>
          </cell>
        </row>
        <row r="7308">
          <cell r="H7308" t="str">
            <v>SY120003</v>
          </cell>
        </row>
        <row r="7309">
          <cell r="H7309" t="str">
            <v>SY120003</v>
          </cell>
        </row>
        <row r="7310">
          <cell r="H7310" t="str">
            <v>SY120003</v>
          </cell>
        </row>
        <row r="7311">
          <cell r="H7311" t="str">
            <v>SY120003</v>
          </cell>
        </row>
        <row r="7312">
          <cell r="H7312" t="str">
            <v>SY120003</v>
          </cell>
        </row>
        <row r="7313">
          <cell r="H7313" t="str">
            <v>SY120003</v>
          </cell>
        </row>
        <row r="7314">
          <cell r="H7314" t="str">
            <v>SY120003</v>
          </cell>
        </row>
        <row r="7315">
          <cell r="H7315" t="str">
            <v>SY120003</v>
          </cell>
        </row>
        <row r="7316">
          <cell r="H7316" t="str">
            <v>SY120003</v>
          </cell>
        </row>
        <row r="7317">
          <cell r="H7317" t="str">
            <v>SY120003</v>
          </cell>
        </row>
        <row r="7318">
          <cell r="H7318" t="str">
            <v>SY120003</v>
          </cell>
        </row>
        <row r="7319">
          <cell r="H7319" t="str">
            <v>SY120003</v>
          </cell>
        </row>
        <row r="7320">
          <cell r="H7320" t="str">
            <v>SY120003</v>
          </cell>
        </row>
        <row r="7321">
          <cell r="H7321" t="str">
            <v>SY120003</v>
          </cell>
        </row>
        <row r="7322">
          <cell r="H7322" t="str">
            <v>SY120003</v>
          </cell>
        </row>
        <row r="7323">
          <cell r="H7323" t="str">
            <v>SY120003</v>
          </cell>
        </row>
        <row r="7324">
          <cell r="H7324" t="str">
            <v>SY120003</v>
          </cell>
        </row>
        <row r="7325">
          <cell r="H7325" t="str">
            <v>SY120004</v>
          </cell>
        </row>
        <row r="7326">
          <cell r="H7326" t="str">
            <v>SY120004</v>
          </cell>
        </row>
        <row r="7327">
          <cell r="H7327" t="str">
            <v>SY120004</v>
          </cell>
        </row>
        <row r="7328">
          <cell r="H7328" t="str">
            <v>SY120004</v>
          </cell>
        </row>
        <row r="7329">
          <cell r="H7329" t="str">
            <v>SY120005</v>
          </cell>
        </row>
        <row r="7330">
          <cell r="H7330" t="str">
            <v>SY120005</v>
          </cell>
        </row>
        <row r="7331">
          <cell r="H7331" t="str">
            <v>SY120005</v>
          </cell>
        </row>
        <row r="7332">
          <cell r="H7332" t="str">
            <v>SY120005</v>
          </cell>
        </row>
        <row r="7333">
          <cell r="H7333" t="str">
            <v>SY120005</v>
          </cell>
        </row>
        <row r="7334">
          <cell r="H7334" t="str">
            <v>SY120005</v>
          </cell>
        </row>
        <row r="7335">
          <cell r="H7335" t="str">
            <v>SY120005</v>
          </cell>
        </row>
        <row r="7336">
          <cell r="H7336" t="str">
            <v>SY120005</v>
          </cell>
        </row>
        <row r="7337">
          <cell r="H7337" t="str">
            <v>SY120005</v>
          </cell>
        </row>
        <row r="7338">
          <cell r="H7338" t="str">
            <v>SY120005</v>
          </cell>
        </row>
        <row r="7339">
          <cell r="H7339" t="str">
            <v>SY120005</v>
          </cell>
        </row>
        <row r="7340">
          <cell r="H7340" t="str">
            <v>SY120005</v>
          </cell>
        </row>
        <row r="7341">
          <cell r="H7341" t="str">
            <v>SY120005</v>
          </cell>
        </row>
        <row r="7342">
          <cell r="H7342" t="str">
            <v>SY120005</v>
          </cell>
        </row>
        <row r="7343">
          <cell r="H7343" t="str">
            <v>SY120005</v>
          </cell>
        </row>
        <row r="7344">
          <cell r="H7344" t="str">
            <v>SY120005</v>
          </cell>
        </row>
        <row r="7345">
          <cell r="H7345" t="str">
            <v>SY120005</v>
          </cell>
        </row>
        <row r="7346">
          <cell r="H7346" t="str">
            <v>SY120006</v>
          </cell>
        </row>
        <row r="7347">
          <cell r="H7347" t="str">
            <v>SY120006</v>
          </cell>
        </row>
        <row r="7348">
          <cell r="H7348" t="str">
            <v>SY120006</v>
          </cell>
        </row>
        <row r="7349">
          <cell r="H7349" t="str">
            <v>SY120007</v>
          </cell>
        </row>
        <row r="7350">
          <cell r="H7350" t="str">
            <v>SY120007</v>
          </cell>
        </row>
        <row r="7351">
          <cell r="H7351" t="str">
            <v>SY120007</v>
          </cell>
        </row>
        <row r="7352">
          <cell r="H7352" t="str">
            <v>SY120007</v>
          </cell>
        </row>
        <row r="7353">
          <cell r="H7353" t="str">
            <v>SY120200</v>
          </cell>
        </row>
        <row r="7354">
          <cell r="H7354" t="str">
            <v>SY120200</v>
          </cell>
        </row>
        <row r="7355">
          <cell r="H7355" t="str">
            <v>SY120200</v>
          </cell>
        </row>
        <row r="7356">
          <cell r="H7356" t="str">
            <v>SY120200</v>
          </cell>
        </row>
        <row r="7357">
          <cell r="H7357" t="str">
            <v>SY120200</v>
          </cell>
        </row>
        <row r="7358">
          <cell r="H7358" t="str">
            <v>SY120200</v>
          </cell>
        </row>
        <row r="7359">
          <cell r="H7359" t="str">
            <v>SY120200</v>
          </cell>
        </row>
        <row r="7360">
          <cell r="H7360" t="str">
            <v>SY120200</v>
          </cell>
        </row>
        <row r="7361">
          <cell r="H7361" t="str">
            <v>SY120200</v>
          </cell>
        </row>
        <row r="7362">
          <cell r="H7362" t="str">
            <v>SY120200</v>
          </cell>
        </row>
        <row r="7363">
          <cell r="H7363" t="str">
            <v>SY120200</v>
          </cell>
        </row>
        <row r="7364">
          <cell r="H7364" t="str">
            <v>SY120200</v>
          </cell>
        </row>
        <row r="7365">
          <cell r="H7365" t="str">
            <v>SY120200</v>
          </cell>
        </row>
        <row r="7366">
          <cell r="H7366" t="str">
            <v>SY120200</v>
          </cell>
        </row>
        <row r="7367">
          <cell r="H7367" t="str">
            <v>SY120200</v>
          </cell>
        </row>
        <row r="7368">
          <cell r="H7368" t="str">
            <v>SY120200</v>
          </cell>
        </row>
        <row r="7369">
          <cell r="H7369" t="str">
            <v>SY120200</v>
          </cell>
        </row>
        <row r="7370">
          <cell r="H7370" t="str">
            <v>SY120200</v>
          </cell>
        </row>
        <row r="7371">
          <cell r="H7371" t="str">
            <v>SY120200</v>
          </cell>
        </row>
        <row r="7372">
          <cell r="H7372" t="str">
            <v>SY120200</v>
          </cell>
        </row>
        <row r="7373">
          <cell r="H7373" t="str">
            <v>SY120200</v>
          </cell>
        </row>
        <row r="7374">
          <cell r="H7374" t="str">
            <v>SY120200</v>
          </cell>
        </row>
        <row r="7375">
          <cell r="H7375" t="str">
            <v>SY120201</v>
          </cell>
        </row>
        <row r="7376">
          <cell r="H7376" t="str">
            <v>SY120201</v>
          </cell>
        </row>
        <row r="7377">
          <cell r="H7377" t="str">
            <v>SY120201</v>
          </cell>
        </row>
        <row r="7378">
          <cell r="H7378" t="str">
            <v>SY120201</v>
          </cell>
        </row>
        <row r="7379">
          <cell r="H7379" t="str">
            <v>SY120201</v>
          </cell>
        </row>
        <row r="7380">
          <cell r="H7380" t="str">
            <v>SY120201</v>
          </cell>
        </row>
        <row r="7381">
          <cell r="H7381" t="str">
            <v>SY120201</v>
          </cell>
        </row>
        <row r="7382">
          <cell r="H7382" t="str">
            <v>SY120201</v>
          </cell>
        </row>
        <row r="7383">
          <cell r="H7383" t="str">
            <v>SY120201</v>
          </cell>
        </row>
        <row r="7384">
          <cell r="H7384" t="str">
            <v>SY120201</v>
          </cell>
        </row>
        <row r="7385">
          <cell r="H7385" t="str">
            <v>SY120201</v>
          </cell>
        </row>
        <row r="7386">
          <cell r="H7386" t="str">
            <v>SY120201</v>
          </cell>
        </row>
        <row r="7387">
          <cell r="H7387" t="str">
            <v>SY120201</v>
          </cell>
        </row>
        <row r="7388">
          <cell r="H7388" t="str">
            <v>SY120201</v>
          </cell>
        </row>
        <row r="7389">
          <cell r="H7389" t="str">
            <v>SY120201</v>
          </cell>
        </row>
        <row r="7390">
          <cell r="H7390" t="str">
            <v>SY120201</v>
          </cell>
        </row>
        <row r="7391">
          <cell r="H7391" t="str">
            <v>SY120201</v>
          </cell>
        </row>
        <row r="7392">
          <cell r="H7392" t="str">
            <v>SY120201</v>
          </cell>
        </row>
        <row r="7393">
          <cell r="H7393" t="str">
            <v>SY120202</v>
          </cell>
        </row>
        <row r="7394">
          <cell r="H7394" t="str">
            <v>SY120202</v>
          </cell>
        </row>
        <row r="7395">
          <cell r="H7395" t="str">
            <v>SY120202</v>
          </cell>
        </row>
        <row r="7396">
          <cell r="H7396" t="str">
            <v>SY120202</v>
          </cell>
        </row>
        <row r="7397">
          <cell r="H7397" t="str">
            <v>SY120202</v>
          </cell>
        </row>
        <row r="7398">
          <cell r="H7398" t="str">
            <v>SY120202</v>
          </cell>
        </row>
        <row r="7399">
          <cell r="H7399" t="str">
            <v>SY120202</v>
          </cell>
        </row>
        <row r="7400">
          <cell r="H7400" t="str">
            <v>SY120202</v>
          </cell>
        </row>
        <row r="7401">
          <cell r="H7401" t="str">
            <v>SY120202</v>
          </cell>
        </row>
        <row r="7402">
          <cell r="H7402" t="str">
            <v>SY120202</v>
          </cell>
        </row>
        <row r="7403">
          <cell r="H7403" t="str">
            <v>SY120202</v>
          </cell>
        </row>
        <row r="7404">
          <cell r="H7404" t="str">
            <v>SY120202</v>
          </cell>
        </row>
        <row r="7405">
          <cell r="H7405" t="str">
            <v>SY120202</v>
          </cell>
        </row>
        <row r="7406">
          <cell r="H7406" t="str">
            <v>SY120300</v>
          </cell>
        </row>
        <row r="7407">
          <cell r="H7407" t="str">
            <v>SY120300</v>
          </cell>
        </row>
        <row r="7408">
          <cell r="H7408" t="str">
            <v>SY120300</v>
          </cell>
        </row>
        <row r="7409">
          <cell r="H7409" t="str">
            <v>SY120300</v>
          </cell>
        </row>
        <row r="7410">
          <cell r="H7410" t="str">
            <v>SY120300</v>
          </cell>
        </row>
        <row r="7411">
          <cell r="H7411" t="str">
            <v>SY120300</v>
          </cell>
        </row>
        <row r="7412">
          <cell r="H7412" t="str">
            <v>SY120300</v>
          </cell>
        </row>
        <row r="7413">
          <cell r="H7413" t="str">
            <v>SY120300</v>
          </cell>
        </row>
        <row r="7414">
          <cell r="H7414" t="str">
            <v>SY120300</v>
          </cell>
        </row>
        <row r="7415">
          <cell r="H7415" t="str">
            <v>SY120300</v>
          </cell>
        </row>
        <row r="7416">
          <cell r="H7416" t="str">
            <v>SY120300</v>
          </cell>
        </row>
        <row r="7417">
          <cell r="H7417" t="str">
            <v>SY120300</v>
          </cell>
        </row>
        <row r="7418">
          <cell r="H7418" t="str">
            <v>SY120300</v>
          </cell>
        </row>
        <row r="7419">
          <cell r="H7419" t="str">
            <v>SY120300</v>
          </cell>
        </row>
        <row r="7420">
          <cell r="H7420" t="str">
            <v>SY120300</v>
          </cell>
        </row>
        <row r="7421">
          <cell r="H7421" t="str">
            <v>SY120300</v>
          </cell>
        </row>
        <row r="7422">
          <cell r="H7422" t="str">
            <v>SY120300</v>
          </cell>
        </row>
        <row r="7423">
          <cell r="H7423" t="str">
            <v>SY120300</v>
          </cell>
        </row>
        <row r="7424">
          <cell r="H7424" t="str">
            <v>SY120300</v>
          </cell>
        </row>
        <row r="7425">
          <cell r="H7425" t="str">
            <v>SY120300</v>
          </cell>
        </row>
        <row r="7426">
          <cell r="H7426" t="str">
            <v>SY120300</v>
          </cell>
        </row>
        <row r="7427">
          <cell r="H7427" t="str">
            <v>SY120300</v>
          </cell>
        </row>
        <row r="7428">
          <cell r="H7428" t="str">
            <v>SY120300</v>
          </cell>
        </row>
        <row r="7429">
          <cell r="H7429" t="str">
            <v>SY120300</v>
          </cell>
        </row>
        <row r="7430">
          <cell r="H7430" t="str">
            <v>SY120300</v>
          </cell>
        </row>
        <row r="7431">
          <cell r="H7431" t="str">
            <v>SY120300</v>
          </cell>
        </row>
        <row r="7432">
          <cell r="H7432" t="str">
            <v>SY120301</v>
          </cell>
        </row>
        <row r="7433">
          <cell r="H7433" t="str">
            <v>SY120301</v>
          </cell>
        </row>
        <row r="7434">
          <cell r="H7434" t="str">
            <v>SY120301</v>
          </cell>
        </row>
        <row r="7435">
          <cell r="H7435" t="str">
            <v>SY120302</v>
          </cell>
        </row>
        <row r="7436">
          <cell r="H7436" t="str">
            <v>SY120302</v>
          </cell>
        </row>
        <row r="7437">
          <cell r="H7437" t="str">
            <v>SY120302</v>
          </cell>
        </row>
        <row r="7438">
          <cell r="H7438" t="str">
            <v>SY120302</v>
          </cell>
        </row>
        <row r="7439">
          <cell r="H7439" t="str">
            <v>SY120302</v>
          </cell>
        </row>
        <row r="7440">
          <cell r="H7440" t="str">
            <v>SY120302</v>
          </cell>
        </row>
        <row r="7441">
          <cell r="H7441" t="str">
            <v>SY120303</v>
          </cell>
        </row>
        <row r="7442">
          <cell r="H7442" t="str">
            <v>SY120303</v>
          </cell>
        </row>
        <row r="7443">
          <cell r="H7443" t="str">
            <v>SY120303</v>
          </cell>
        </row>
        <row r="7444">
          <cell r="H7444" t="str">
            <v>SY120303</v>
          </cell>
        </row>
        <row r="7445">
          <cell r="H7445" t="str">
            <v>SY120303</v>
          </cell>
        </row>
        <row r="7446">
          <cell r="H7446" t="str">
            <v>SY120304</v>
          </cell>
        </row>
        <row r="7447">
          <cell r="H7447" t="str">
            <v>SY120304</v>
          </cell>
        </row>
        <row r="7448">
          <cell r="H7448" t="str">
            <v>SY120304</v>
          </cell>
        </row>
        <row r="7449">
          <cell r="H7449" t="str">
            <v>SY120304</v>
          </cell>
        </row>
        <row r="7450">
          <cell r="H7450" t="str">
            <v>SY120304</v>
          </cell>
        </row>
        <row r="7451">
          <cell r="H7451" t="str">
            <v>SY120304</v>
          </cell>
        </row>
        <row r="7452">
          <cell r="H7452" t="str">
            <v>SY120305</v>
          </cell>
        </row>
        <row r="7453">
          <cell r="H7453" t="str">
            <v>SY120305</v>
          </cell>
        </row>
        <row r="7454">
          <cell r="H7454" t="str">
            <v>SY120305</v>
          </cell>
        </row>
        <row r="7455">
          <cell r="H7455" t="str">
            <v>SY120305</v>
          </cell>
        </row>
        <row r="7456">
          <cell r="H7456" t="str">
            <v>SY130000</v>
          </cell>
        </row>
        <row r="7457">
          <cell r="H7457" t="str">
            <v>SY130000</v>
          </cell>
        </row>
        <row r="7458">
          <cell r="H7458" t="str">
            <v>SY130000</v>
          </cell>
        </row>
        <row r="7459">
          <cell r="H7459" t="str">
            <v>SY130000</v>
          </cell>
        </row>
        <row r="7460">
          <cell r="H7460" t="str">
            <v>SY130000</v>
          </cell>
        </row>
        <row r="7461">
          <cell r="H7461" t="str">
            <v>SY130000</v>
          </cell>
        </row>
        <row r="7462">
          <cell r="H7462" t="str">
            <v>SY130000</v>
          </cell>
        </row>
        <row r="7463">
          <cell r="H7463" t="str">
            <v>SY130000</v>
          </cell>
        </row>
        <row r="7464">
          <cell r="H7464" t="str">
            <v>SY130000</v>
          </cell>
        </row>
        <row r="7465">
          <cell r="H7465" t="str">
            <v>SY130000</v>
          </cell>
        </row>
        <row r="7466">
          <cell r="H7466" t="str">
            <v>SY130000</v>
          </cell>
        </row>
        <row r="7467">
          <cell r="H7467" t="str">
            <v>SY130000</v>
          </cell>
        </row>
        <row r="7468">
          <cell r="H7468" t="str">
            <v>SY130000</v>
          </cell>
        </row>
        <row r="7469">
          <cell r="H7469" t="str">
            <v>SY130000</v>
          </cell>
        </row>
        <row r="7470">
          <cell r="H7470" t="str">
            <v>SY130000</v>
          </cell>
        </row>
        <row r="7471">
          <cell r="H7471" t="str">
            <v>SY130000</v>
          </cell>
        </row>
        <row r="7472">
          <cell r="H7472" t="str">
            <v>SY130000</v>
          </cell>
        </row>
        <row r="7473">
          <cell r="H7473" t="str">
            <v>SY130000</v>
          </cell>
        </row>
        <row r="7474">
          <cell r="H7474" t="str">
            <v>SY130000</v>
          </cell>
        </row>
        <row r="7475">
          <cell r="H7475" t="str">
            <v>SY130000</v>
          </cell>
        </row>
        <row r="7476">
          <cell r="H7476" t="str">
            <v>SY130000</v>
          </cell>
        </row>
        <row r="7477">
          <cell r="H7477" t="str">
            <v>SY130000</v>
          </cell>
        </row>
        <row r="7478">
          <cell r="H7478" t="str">
            <v>SY130000</v>
          </cell>
        </row>
        <row r="7479">
          <cell r="H7479" t="str">
            <v>SY130000</v>
          </cell>
        </row>
        <row r="7480">
          <cell r="H7480" t="str">
            <v>SY130000</v>
          </cell>
        </row>
        <row r="7481">
          <cell r="H7481" t="str">
            <v>SY130000</v>
          </cell>
        </row>
        <row r="7482">
          <cell r="H7482" t="str">
            <v>SY130000</v>
          </cell>
        </row>
        <row r="7483">
          <cell r="H7483" t="str">
            <v>SY130000</v>
          </cell>
        </row>
        <row r="7484">
          <cell r="H7484" t="str">
            <v>SY130000</v>
          </cell>
        </row>
        <row r="7485">
          <cell r="H7485" t="str">
            <v>SY130000</v>
          </cell>
        </row>
        <row r="7486">
          <cell r="H7486" t="str">
            <v>SY130000</v>
          </cell>
        </row>
        <row r="7487">
          <cell r="H7487" t="str">
            <v>SY130000</v>
          </cell>
        </row>
        <row r="7488">
          <cell r="H7488" t="str">
            <v>SY130000</v>
          </cell>
        </row>
        <row r="7489">
          <cell r="H7489" t="str">
            <v>SY130000</v>
          </cell>
        </row>
        <row r="7490">
          <cell r="H7490" t="str">
            <v>SY130000</v>
          </cell>
        </row>
        <row r="7491">
          <cell r="H7491" t="str">
            <v>SY130001</v>
          </cell>
        </row>
        <row r="7492">
          <cell r="H7492" t="str">
            <v>SY130001</v>
          </cell>
        </row>
        <row r="7493">
          <cell r="H7493" t="str">
            <v>SY130001</v>
          </cell>
        </row>
        <row r="7494">
          <cell r="H7494" t="str">
            <v>SY130001</v>
          </cell>
        </row>
        <row r="7495">
          <cell r="H7495" t="str">
            <v>SY130001</v>
          </cell>
        </row>
        <row r="7496">
          <cell r="H7496" t="str">
            <v>SY130001</v>
          </cell>
        </row>
        <row r="7497">
          <cell r="H7497" t="str">
            <v>SY130001</v>
          </cell>
        </row>
        <row r="7498">
          <cell r="H7498" t="str">
            <v>SY130001</v>
          </cell>
        </row>
        <row r="7499">
          <cell r="H7499" t="str">
            <v>SY130001</v>
          </cell>
        </row>
        <row r="7500">
          <cell r="H7500" t="str">
            <v>SY130001</v>
          </cell>
        </row>
        <row r="7501">
          <cell r="H7501" t="str">
            <v>SY130001</v>
          </cell>
        </row>
        <row r="7502">
          <cell r="H7502" t="str">
            <v>SY130001</v>
          </cell>
        </row>
        <row r="7503">
          <cell r="H7503" t="str">
            <v>SY130002</v>
          </cell>
        </row>
        <row r="7504">
          <cell r="H7504" t="str">
            <v>SY130002</v>
          </cell>
        </row>
        <row r="7505">
          <cell r="H7505" t="str">
            <v>SY130002</v>
          </cell>
        </row>
        <row r="7506">
          <cell r="H7506" t="str">
            <v>SY130002</v>
          </cell>
        </row>
        <row r="7507">
          <cell r="H7507" t="str">
            <v>SY130002</v>
          </cell>
        </row>
        <row r="7508">
          <cell r="H7508" t="str">
            <v>SY130002</v>
          </cell>
        </row>
        <row r="7509">
          <cell r="H7509" t="str">
            <v>SY130002</v>
          </cell>
        </row>
        <row r="7510">
          <cell r="H7510" t="str">
            <v>SY130002</v>
          </cell>
        </row>
        <row r="7511">
          <cell r="H7511" t="str">
            <v>SY130002</v>
          </cell>
        </row>
        <row r="7512">
          <cell r="H7512" t="str">
            <v>SY130002</v>
          </cell>
        </row>
        <row r="7513">
          <cell r="H7513" t="str">
            <v>SY130002</v>
          </cell>
        </row>
        <row r="7514">
          <cell r="H7514" t="str">
            <v>SY130002</v>
          </cell>
        </row>
        <row r="7515">
          <cell r="H7515" t="str">
            <v>SY130002</v>
          </cell>
        </row>
        <row r="7516">
          <cell r="H7516" t="str">
            <v>SY130002</v>
          </cell>
        </row>
        <row r="7517">
          <cell r="H7517" t="str">
            <v>SY130002</v>
          </cell>
        </row>
        <row r="7518">
          <cell r="H7518" t="str">
            <v>SY130200</v>
          </cell>
        </row>
        <row r="7519">
          <cell r="H7519" t="str">
            <v>SY130200</v>
          </cell>
        </row>
        <row r="7520">
          <cell r="H7520" t="str">
            <v>SY130200</v>
          </cell>
        </row>
        <row r="7521">
          <cell r="H7521" t="str">
            <v>SY130200</v>
          </cell>
        </row>
        <row r="7522">
          <cell r="H7522" t="str">
            <v>SY130200</v>
          </cell>
        </row>
        <row r="7523">
          <cell r="H7523" t="str">
            <v>SY130200</v>
          </cell>
        </row>
        <row r="7524">
          <cell r="H7524" t="str">
            <v>SY130200</v>
          </cell>
        </row>
        <row r="7525">
          <cell r="H7525" t="str">
            <v>SY130200</v>
          </cell>
        </row>
        <row r="7526">
          <cell r="H7526" t="str">
            <v>SY130200</v>
          </cell>
        </row>
        <row r="7527">
          <cell r="H7527" t="str">
            <v>SY130200</v>
          </cell>
        </row>
        <row r="7528">
          <cell r="H7528" t="str">
            <v>SY130200</v>
          </cell>
        </row>
        <row r="7529">
          <cell r="H7529" t="str">
            <v>SY130200</v>
          </cell>
        </row>
        <row r="7530">
          <cell r="H7530" t="str">
            <v>SY130200</v>
          </cell>
        </row>
        <row r="7531">
          <cell r="H7531" t="str">
            <v>SY130201</v>
          </cell>
        </row>
        <row r="7532">
          <cell r="H7532" t="str">
            <v>SY130201</v>
          </cell>
        </row>
        <row r="7533">
          <cell r="H7533" t="str">
            <v>SY130201</v>
          </cell>
        </row>
        <row r="7534">
          <cell r="H7534" t="str">
            <v>SY130201</v>
          </cell>
        </row>
        <row r="7535">
          <cell r="H7535" t="str">
            <v>SY130202</v>
          </cell>
        </row>
        <row r="7536">
          <cell r="H7536" t="str">
            <v>SY130202</v>
          </cell>
        </row>
        <row r="7537">
          <cell r="H7537" t="str">
            <v>SY130202</v>
          </cell>
        </row>
        <row r="7538">
          <cell r="H7538" t="str">
            <v>SY130202</v>
          </cell>
        </row>
        <row r="7539">
          <cell r="H7539" t="str">
            <v>SY130203</v>
          </cell>
        </row>
        <row r="7540">
          <cell r="H7540" t="str">
            <v>SY130203</v>
          </cell>
        </row>
        <row r="7541">
          <cell r="H7541" t="str">
            <v>SY130203</v>
          </cell>
        </row>
        <row r="7542">
          <cell r="H7542" t="str">
            <v>SY130204</v>
          </cell>
        </row>
        <row r="7543">
          <cell r="H7543" t="str">
            <v>SY130204</v>
          </cell>
        </row>
        <row r="7544">
          <cell r="H7544" t="str">
            <v>SY130204</v>
          </cell>
        </row>
        <row r="7545">
          <cell r="H7545" t="str">
            <v>SY130204</v>
          </cell>
        </row>
        <row r="7546">
          <cell r="H7546" t="str">
            <v>SY130204</v>
          </cell>
        </row>
        <row r="7547">
          <cell r="H7547" t="str">
            <v>SY130204</v>
          </cell>
        </row>
        <row r="7548">
          <cell r="H7548" t="str">
            <v>SY130204</v>
          </cell>
        </row>
        <row r="7549">
          <cell r="H7549" t="str">
            <v>SY130204</v>
          </cell>
        </row>
        <row r="7550">
          <cell r="H7550" t="str">
            <v>SY130204</v>
          </cell>
        </row>
        <row r="7551">
          <cell r="H7551" t="str">
            <v>SY130204</v>
          </cell>
        </row>
        <row r="7552">
          <cell r="H7552" t="str">
            <v>SY130204</v>
          </cell>
        </row>
        <row r="7553">
          <cell r="H7553" t="str">
            <v>SY130204</v>
          </cell>
        </row>
        <row r="7554">
          <cell r="H7554" t="str">
            <v>SY130204</v>
          </cell>
        </row>
        <row r="7555">
          <cell r="H7555" t="str">
            <v>SY130300</v>
          </cell>
        </row>
        <row r="7556">
          <cell r="H7556" t="str">
            <v>SY130300</v>
          </cell>
        </row>
        <row r="7557">
          <cell r="H7557" t="str">
            <v>SY130300</v>
          </cell>
        </row>
        <row r="7558">
          <cell r="H7558" t="str">
            <v>SY130300</v>
          </cell>
        </row>
        <row r="7559">
          <cell r="H7559" t="str">
            <v>SY130300</v>
          </cell>
        </row>
        <row r="7560">
          <cell r="H7560" t="str">
            <v>SY130300</v>
          </cell>
        </row>
        <row r="7561">
          <cell r="H7561" t="str">
            <v>SY130300</v>
          </cell>
        </row>
        <row r="7562">
          <cell r="H7562" t="str">
            <v>SY130300</v>
          </cell>
        </row>
        <row r="7563">
          <cell r="H7563" t="str">
            <v>SY130300</v>
          </cell>
        </row>
        <row r="7564">
          <cell r="H7564" t="str">
            <v>SY130300</v>
          </cell>
        </row>
        <row r="7565">
          <cell r="H7565" t="str">
            <v>SY130300</v>
          </cell>
        </row>
        <row r="7566">
          <cell r="H7566" t="str">
            <v>SY130300</v>
          </cell>
        </row>
        <row r="7567">
          <cell r="H7567" t="str">
            <v>SY130301</v>
          </cell>
        </row>
        <row r="7568">
          <cell r="H7568" t="str">
            <v>SY130301</v>
          </cell>
        </row>
        <row r="7569">
          <cell r="H7569" t="str">
            <v>SY130301</v>
          </cell>
        </row>
        <row r="7570">
          <cell r="H7570" t="str">
            <v>SY130301</v>
          </cell>
        </row>
        <row r="7571">
          <cell r="H7571" t="str">
            <v>SY130301</v>
          </cell>
        </row>
        <row r="7572">
          <cell r="H7572" t="str">
            <v>SY130301</v>
          </cell>
        </row>
        <row r="7573">
          <cell r="H7573" t="str">
            <v>SY130301</v>
          </cell>
        </row>
        <row r="7574">
          <cell r="H7574" t="str">
            <v>SY130301</v>
          </cell>
        </row>
        <row r="7575">
          <cell r="H7575" t="str">
            <v>SY130301</v>
          </cell>
        </row>
        <row r="7576">
          <cell r="H7576" t="str">
            <v>SY130301</v>
          </cell>
        </row>
        <row r="7577">
          <cell r="H7577" t="str">
            <v>SY130301</v>
          </cell>
        </row>
        <row r="7578">
          <cell r="H7578" t="str">
            <v>SY130301</v>
          </cell>
        </row>
        <row r="7579">
          <cell r="H7579" t="str">
            <v>SY130301</v>
          </cell>
        </row>
        <row r="7580">
          <cell r="H7580" t="str">
            <v>SY130301</v>
          </cell>
        </row>
        <row r="7581">
          <cell r="H7581" t="str">
            <v>SY130302</v>
          </cell>
        </row>
        <row r="7582">
          <cell r="H7582" t="str">
            <v>SY130302</v>
          </cell>
        </row>
        <row r="7583">
          <cell r="H7583" t="str">
            <v>SY130302</v>
          </cell>
        </row>
        <row r="7584">
          <cell r="H7584" t="str">
            <v>SY130302</v>
          </cell>
        </row>
        <row r="7585">
          <cell r="H7585" t="str">
            <v>SY130302</v>
          </cell>
        </row>
        <row r="7586">
          <cell r="H7586" t="str">
            <v>SY130302</v>
          </cell>
        </row>
        <row r="7587">
          <cell r="H7587" t="str">
            <v>SY130302</v>
          </cell>
        </row>
        <row r="7588">
          <cell r="H7588" t="str">
            <v>SY130302</v>
          </cell>
        </row>
        <row r="7589">
          <cell r="H7589" t="str">
            <v>SY130302</v>
          </cell>
        </row>
        <row r="7590">
          <cell r="H7590" t="str">
            <v>SY130302</v>
          </cell>
        </row>
        <row r="7591">
          <cell r="H7591" t="str">
            <v>SY130303</v>
          </cell>
        </row>
        <row r="7592">
          <cell r="H7592" t="str">
            <v>SY130303</v>
          </cell>
        </row>
        <row r="7593">
          <cell r="H7593" t="str">
            <v>SY130303</v>
          </cell>
        </row>
        <row r="7594">
          <cell r="H7594" t="str">
            <v>SY130303</v>
          </cell>
        </row>
        <row r="7595">
          <cell r="H7595" t="str">
            <v>SY130303</v>
          </cell>
        </row>
        <row r="7596">
          <cell r="H7596" t="str">
            <v>SY130303</v>
          </cell>
        </row>
        <row r="7597">
          <cell r="H7597" t="str">
            <v>SY130303</v>
          </cell>
        </row>
        <row r="7598">
          <cell r="H7598" t="str">
            <v>SY130303</v>
          </cell>
        </row>
        <row r="7599">
          <cell r="H7599" t="str">
            <v>SY130303</v>
          </cell>
        </row>
        <row r="7600">
          <cell r="H7600" t="str">
            <v>SY130303</v>
          </cell>
        </row>
        <row r="7601">
          <cell r="H7601" t="str">
            <v>SY130303</v>
          </cell>
        </row>
        <row r="7602">
          <cell r="H7602" t="str">
            <v>SY130303</v>
          </cell>
        </row>
        <row r="7603">
          <cell r="H7603" t="str">
            <v>SY130303</v>
          </cell>
        </row>
        <row r="7604">
          <cell r="H7604" t="str">
            <v>SY130303</v>
          </cell>
        </row>
        <row r="7605">
          <cell r="H7605" t="str">
            <v>SY130303</v>
          </cell>
        </row>
        <row r="7606">
          <cell r="H7606" t="str">
            <v>SY140000</v>
          </cell>
        </row>
        <row r="7607">
          <cell r="H7607" t="str">
            <v>SY140000</v>
          </cell>
        </row>
        <row r="7608">
          <cell r="H7608" t="str">
            <v>SY140000</v>
          </cell>
        </row>
        <row r="7609">
          <cell r="H7609" t="str">
            <v>SY140000</v>
          </cell>
        </row>
        <row r="7610">
          <cell r="H7610" t="str">
            <v>SY140000</v>
          </cell>
        </row>
        <row r="7611">
          <cell r="H7611" t="str">
            <v>SY140000</v>
          </cell>
        </row>
        <row r="7612">
          <cell r="H7612" t="str">
            <v>SY140000</v>
          </cell>
        </row>
        <row r="7613">
          <cell r="H7613" t="str">
            <v>SY140000</v>
          </cell>
        </row>
        <row r="7614">
          <cell r="H7614" t="str">
            <v>SY140000</v>
          </cell>
        </row>
        <row r="7615">
          <cell r="H7615" t="str">
            <v>SY140000</v>
          </cell>
        </row>
        <row r="7616">
          <cell r="H7616" t="str">
            <v>SY140000</v>
          </cell>
        </row>
        <row r="7617">
          <cell r="H7617" t="str">
            <v>SY140000</v>
          </cell>
        </row>
        <row r="7618">
          <cell r="H7618" t="str">
            <v>SY140001</v>
          </cell>
        </row>
        <row r="7619">
          <cell r="H7619" t="str">
            <v>SY140001</v>
          </cell>
        </row>
        <row r="7620">
          <cell r="H7620" t="str">
            <v>SY140001</v>
          </cell>
        </row>
        <row r="7621">
          <cell r="H7621" t="str">
            <v>SY140001</v>
          </cell>
        </row>
        <row r="7622">
          <cell r="H7622" t="str">
            <v>SY140001</v>
          </cell>
        </row>
        <row r="7623">
          <cell r="H7623" t="str">
            <v>SY140001</v>
          </cell>
        </row>
        <row r="7624">
          <cell r="H7624" t="str">
            <v>SY140001</v>
          </cell>
        </row>
        <row r="7625">
          <cell r="H7625" t="str">
            <v>SY140001</v>
          </cell>
        </row>
        <row r="7626">
          <cell r="H7626" t="str">
            <v>SY140001</v>
          </cell>
        </row>
        <row r="7627">
          <cell r="H7627" t="str">
            <v>SY140001</v>
          </cell>
        </row>
        <row r="7628">
          <cell r="H7628" t="str">
            <v>SY140001</v>
          </cell>
        </row>
        <row r="7629">
          <cell r="H7629" t="str">
            <v>SY140001</v>
          </cell>
        </row>
        <row r="7630">
          <cell r="H7630" t="str">
            <v>SY140001</v>
          </cell>
        </row>
        <row r="7631">
          <cell r="H7631" t="str">
            <v>SY140001</v>
          </cell>
        </row>
        <row r="7632">
          <cell r="H7632" t="str">
            <v>SY140001</v>
          </cell>
        </row>
        <row r="7633">
          <cell r="H7633" t="str">
            <v>SY140001</v>
          </cell>
        </row>
        <row r="7634">
          <cell r="H7634" t="str">
            <v>SY140001</v>
          </cell>
        </row>
        <row r="7635">
          <cell r="H7635" t="str">
            <v>SY140001</v>
          </cell>
        </row>
        <row r="7636">
          <cell r="H7636" t="str">
            <v>SY140001</v>
          </cell>
        </row>
        <row r="7637">
          <cell r="H7637" t="str">
            <v>SY140001</v>
          </cell>
        </row>
        <row r="7638">
          <cell r="H7638" t="str">
            <v>SY140001</v>
          </cell>
        </row>
        <row r="7639">
          <cell r="H7639" t="str">
            <v>SY140001</v>
          </cell>
        </row>
        <row r="7640">
          <cell r="H7640" t="str">
            <v>SY140001</v>
          </cell>
        </row>
        <row r="7641">
          <cell r="H7641" t="str">
            <v>SY140001</v>
          </cell>
        </row>
        <row r="7642">
          <cell r="H7642" t="str">
            <v>SY140002</v>
          </cell>
        </row>
        <row r="7643">
          <cell r="H7643" t="str">
            <v>SY140002</v>
          </cell>
        </row>
        <row r="7644">
          <cell r="H7644" t="str">
            <v>SY140002</v>
          </cell>
        </row>
        <row r="7645">
          <cell r="H7645" t="str">
            <v>SY140002</v>
          </cell>
        </row>
        <row r="7646">
          <cell r="H7646" t="str">
            <v>SY140002</v>
          </cell>
        </row>
        <row r="7647">
          <cell r="H7647" t="str">
            <v>SY140002</v>
          </cell>
        </row>
        <row r="7648">
          <cell r="H7648" t="str">
            <v>SY140002</v>
          </cell>
        </row>
        <row r="7649">
          <cell r="H7649" t="str">
            <v>SY140002</v>
          </cell>
        </row>
        <row r="7650">
          <cell r="H7650" t="str">
            <v>SY140002</v>
          </cell>
        </row>
        <row r="7651">
          <cell r="H7651" t="str">
            <v>SY140002</v>
          </cell>
        </row>
        <row r="7652">
          <cell r="H7652" t="str">
            <v>SY140002</v>
          </cell>
        </row>
        <row r="7653">
          <cell r="H7653" t="str">
            <v>SY140002</v>
          </cell>
        </row>
        <row r="7654">
          <cell r="H7654" t="str">
            <v>SY140002</v>
          </cell>
        </row>
        <row r="7655">
          <cell r="H7655" t="str">
            <v>SY140002</v>
          </cell>
        </row>
        <row r="7656">
          <cell r="H7656" t="str">
            <v>SY140002</v>
          </cell>
        </row>
        <row r="7657">
          <cell r="H7657" t="str">
            <v>SY140002</v>
          </cell>
        </row>
        <row r="7658">
          <cell r="H7658" t="str">
            <v>SY140002</v>
          </cell>
        </row>
        <row r="7659">
          <cell r="H7659" t="str">
            <v>SY140002</v>
          </cell>
        </row>
        <row r="7660">
          <cell r="H7660" t="str">
            <v>SY140002</v>
          </cell>
        </row>
        <row r="7661">
          <cell r="H7661" t="str">
            <v>SY140002</v>
          </cell>
        </row>
        <row r="7662">
          <cell r="H7662" t="str">
            <v>SY140002</v>
          </cell>
        </row>
        <row r="7663">
          <cell r="H7663" t="str">
            <v>SY140002</v>
          </cell>
        </row>
        <row r="7664">
          <cell r="H7664" t="str">
            <v>SY140002</v>
          </cell>
        </row>
        <row r="7665">
          <cell r="H7665" t="str">
            <v>SY140200</v>
          </cell>
        </row>
        <row r="7666">
          <cell r="H7666" t="str">
            <v>SY140200</v>
          </cell>
        </row>
        <row r="7667">
          <cell r="H7667" t="str">
            <v>SY140200</v>
          </cell>
        </row>
      </sheetData>
      <sheetData sheetId="9"/>
      <sheetData sheetId="10" refreshError="1"/>
      <sheetData sheetId="11" refreshError="1"/>
      <sheetData sheetId="12">
        <row r="1">
          <cell r="C1" t="str">
            <v>Sector</v>
          </cell>
        </row>
        <row r="2">
          <cell r="C2" t="str">
            <v>Health</v>
          </cell>
        </row>
        <row r="3">
          <cell r="C3" t="str">
            <v>Health</v>
          </cell>
        </row>
        <row r="4">
          <cell r="C4" t="str">
            <v>Health</v>
          </cell>
        </row>
        <row r="5">
          <cell r="C5" t="str">
            <v>Health</v>
          </cell>
        </row>
        <row r="6">
          <cell r="C6" t="str">
            <v>Health</v>
          </cell>
        </row>
        <row r="7">
          <cell r="C7" t="str">
            <v>Health</v>
          </cell>
        </row>
        <row r="8">
          <cell r="C8" t="str">
            <v>Health</v>
          </cell>
        </row>
        <row r="9">
          <cell r="C9" t="str">
            <v>Health</v>
          </cell>
        </row>
        <row r="10">
          <cell r="C10" t="str">
            <v>Health</v>
          </cell>
        </row>
        <row r="11">
          <cell r="C11" t="str">
            <v>Health</v>
          </cell>
        </row>
        <row r="12">
          <cell r="C12" t="str">
            <v>Health</v>
          </cell>
        </row>
        <row r="13">
          <cell r="C13" t="str">
            <v>Health</v>
          </cell>
        </row>
        <row r="14">
          <cell r="C14" t="str">
            <v>Health</v>
          </cell>
        </row>
        <row r="15">
          <cell r="C15" t="str">
            <v>Health</v>
          </cell>
        </row>
        <row r="16">
          <cell r="C16" t="str">
            <v>Health</v>
          </cell>
        </row>
        <row r="17">
          <cell r="C17" t="str">
            <v>Health</v>
          </cell>
        </row>
        <row r="18">
          <cell r="C18" t="str">
            <v>Health</v>
          </cell>
        </row>
        <row r="19">
          <cell r="C19" t="str">
            <v>Health</v>
          </cell>
        </row>
      </sheetData>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 4Ws instructions"/>
      <sheetName val="Detailed 4W Main"/>
      <sheetName val="Indicators_Activities"/>
      <sheetName val="lists"/>
      <sheetName val="administrative"/>
      <sheetName val="Sectors"/>
      <sheetName val="admin2"/>
      <sheetName val="Activities"/>
      <sheetName val="Sheet1"/>
    </sheetNames>
    <sheetDataSet>
      <sheetData sheetId="0" refreshError="1"/>
      <sheetData sheetId="1" refreshError="1"/>
      <sheetData sheetId="2" refreshError="1"/>
      <sheetData sheetId="3">
        <row r="2">
          <cell r="G2" t="str">
            <v>Modality</v>
          </cell>
          <cell r="I2" t="str">
            <v>Location Setting</v>
          </cell>
        </row>
        <row r="3">
          <cell r="G3" t="str">
            <v>In-Kind</v>
          </cell>
          <cell r="I3" t="str">
            <v>Detention centre</v>
          </cell>
          <cell r="J3" t="str">
            <v>International NGO</v>
          </cell>
        </row>
        <row r="4">
          <cell r="G4" t="str">
            <v>Public service Support System</v>
          </cell>
          <cell r="I4" t="str">
            <v>Disembarkation point</v>
          </cell>
          <cell r="J4" t="str">
            <v>Local NGO</v>
          </cell>
        </row>
        <row r="5">
          <cell r="G5" t="str">
            <v>Multipurpose cash</v>
          </cell>
          <cell r="I5" t="str">
            <v>IDP settlement</v>
          </cell>
          <cell r="J5" t="str">
            <v>International Organisation</v>
          </cell>
        </row>
        <row r="6">
          <cell r="G6" t="str">
            <v>Rapid Response</v>
          </cell>
          <cell r="I6" t="str">
            <v>Community centre</v>
          </cell>
          <cell r="J6" t="str">
            <v>Red Cross/Crescent</v>
          </cell>
        </row>
        <row r="7">
          <cell r="I7" t="str">
            <v>Urban</v>
          </cell>
          <cell r="J7" t="str">
            <v>Other</v>
          </cell>
        </row>
        <row r="8">
          <cell r="I8" t="str">
            <v>Rural</v>
          </cell>
        </row>
        <row r="9">
          <cell r="I9" t="str">
            <v>Other</v>
          </cell>
        </row>
      </sheetData>
      <sheetData sheetId="4">
        <row r="1">
          <cell r="J1" t="str">
            <v>Baladiya_pcode</v>
          </cell>
        </row>
      </sheetData>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data4" displayName="data4" ref="C6:AO7" totalsRowShown="0" headerRowDxfId="131" dataDxfId="129" headerRowBorderDxfId="130" tableBorderDxfId="128">
  <tableColumns count="39">
    <tableColumn id="16" xr3:uid="{00000000-0010-0000-0000-000010000000}" name="Ser" dataDxfId="127"/>
    <tableColumn id="12" xr3:uid="{00000000-0010-0000-0000-00000C000000}" name="Organisation" dataDxfId="126"/>
    <tableColumn id="25" xr3:uid="{00000000-0010-0000-0000-000019000000}" name="Organisation_Type" dataDxfId="125"/>
    <tableColumn id="2" xr3:uid="{00000000-0010-0000-0000-000002000000}" name="Implementing_Partner" dataDxfId="124"/>
    <tableColumn id="3" xr3:uid="{00000000-0010-0000-0000-000003000000}" name="Implementing_Partner_Type" dataDxfId="123"/>
    <tableColumn id="23" xr3:uid="{00000000-0010-0000-0000-000017000000}" name="Donor" dataDxfId="122"/>
    <tableColumn id="47" xr3:uid="{00000000-0010-0000-0000-00002F000000}" name="HRP_Yes_No" dataDxfId="121"/>
    <tableColumn id="4" xr3:uid="{00000000-0010-0000-0000-000004000000}" name="Sector" dataDxfId="120"/>
    <tableColumn id="14" xr3:uid="{00000000-0010-0000-0000-00000E000000}" name="Sub-Sector" dataDxfId="119"/>
    <tableColumn id="11" xr3:uid="{00000000-0010-0000-0000-00000B000000}" name="OBJECTIVE " dataDxfId="118"/>
    <tableColumn id="8" xr3:uid="{00000000-0010-0000-0000-000008000000}" name="ACTIVITIES" dataDxfId="117"/>
    <tableColumn id="5" xr3:uid="{00000000-0010-0000-0000-000005000000}" name="Indicator" dataDxfId="116"/>
    <tableColumn id="24" xr3:uid="{00000000-0010-0000-0000-000018000000}" name="If indicator = &quot;2.2.4 Number of provided standard health kits&quot;,_x000a_Please specify what kind of kits" dataDxfId="115"/>
    <tableColumn id="9" xr3:uid="{00000000-0010-0000-0000-000009000000}" name="Unit" dataDxfId="114"/>
    <tableColumn id="10" xr3:uid="{00000000-0010-0000-0000-00000A000000}" name="Value" dataDxfId="113"/>
    <tableColumn id="39" xr3:uid="{00000000-0010-0000-0000-000027000000}" name="Modality" dataDxfId="112"/>
    <tableColumn id="40" xr3:uid="{00000000-0010-0000-0000-000028000000}" name="Response_Type" dataDxfId="111"/>
    <tableColumn id="41" xr3:uid="{00000000-0010-0000-0000-000029000000}" name="Population_Type" dataDxfId="110"/>
    <tableColumn id="28" xr3:uid="{00000000-0010-0000-0000-00001C000000}" name="Disaggregate_flag" dataDxfId="109"/>
    <tableColumn id="17" xr3:uid="{00000000-0010-0000-0000-000011000000}" name="Males" dataDxfId="108"/>
    <tableColumn id="1" xr3:uid="{00000000-0010-0000-0000-000001000000}" name="Females" dataDxfId="107"/>
    <tableColumn id="31" xr3:uid="{00000000-0010-0000-0000-00001F000000}" name="Age (&lt;18)" dataDxfId="106"/>
    <tableColumn id="32" xr3:uid="{00000000-0010-0000-0000-000020000000}" name="Age (&gt;=18)" dataDxfId="105"/>
    <tableColumn id="13" xr3:uid="{00000000-0010-0000-0000-00000D000000}" name="ADMIN2_MANTIKA" dataDxfId="104"/>
    <tableColumn id="15" xr3:uid="{00000000-0010-0000-0000-00000F000000}" name="ADMIN3_Baladiya" dataDxfId="103"/>
    <tableColumn id="48" xr3:uid="{00000000-0010-0000-0000-000030000000}" name="ADMIN4_Muhalla" dataDxfId="102"/>
    <tableColumn id="20" xr3:uid="{00000000-0010-0000-0000-000014000000}" name="Health Severity scale_Rank" dataDxfId="101"/>
    <tableColumn id="21" xr3:uid="{00000000-0010-0000-0000-000015000000}" name="Health Severity scale" dataDxfId="100"/>
    <tableColumn id="18" xr3:uid="{00000000-0010-0000-0000-000012000000}" name="Other_location _x000a_(If Outside Libya)" dataDxfId="99"/>
    <tableColumn id="6" xr3:uid="{00000000-0010-0000-0000-000006000000}" name="Location_Type" dataDxfId="98"/>
    <tableColumn id="19" xr3:uid="{00000000-0010-0000-0000-000013000000}" name="Concatinate" dataDxfId="97"/>
    <tableColumn id="22" xr3:uid="{00000000-0010-0000-0000-000016000000}" name="Exact_Location_Name" dataDxfId="96"/>
    <tableColumn id="26" xr3:uid="{00000000-0010-0000-0000-00001A000000}" name="Year" dataDxfId="95"/>
    <tableColumn id="7" xr3:uid="{00000000-0010-0000-0000-000007000000}" name="Month" dataDxfId="94"/>
    <tableColumn id="38" xr3:uid="{00000000-0010-0000-0000-000026000000}" name="Status" dataDxfId="93"/>
    <tableColumn id="27" xr3:uid="{00000000-0010-0000-0000-00001B000000}" name="Comments" dataDxfId="92"/>
    <tableColumn id="50" xr3:uid="{00000000-0010-0000-0000-000032000000}" name="Admin2_Pcode" dataDxfId="91"/>
    <tableColumn id="51" xr3:uid="{00000000-0010-0000-0000-000033000000}" name="Admin3_Pcode" dataDxfId="90"/>
    <tableColumn id="52" xr3:uid="{00000000-0010-0000-0000-000034000000}" name="ADMIN4_Pcode" dataDxfId="8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ata" displayName="data" ref="A6:AL506" totalsRowShown="0" headerRowDxfId="88" dataDxfId="86" headerRowBorderDxfId="87" tableBorderDxfId="85">
  <sortState xmlns:xlrd2="http://schemas.microsoft.com/office/spreadsheetml/2017/richdata2" ref="A7:AL506">
    <sortCondition ref="A7"/>
  </sortState>
  <tableColumns count="38">
    <tableColumn id="16" xr3:uid="{00000000-0010-0000-0100-000010000000}" name="Ser" dataDxfId="84"/>
    <tableColumn id="12" xr3:uid="{00000000-0010-0000-0100-00000C000000}" name="Organisation" dataDxfId="83"/>
    <tableColumn id="25" xr3:uid="{00000000-0010-0000-0100-000019000000}" name="Organisation_Type" dataDxfId="82"/>
    <tableColumn id="2" xr3:uid="{00000000-0010-0000-0100-000002000000}" name="Implementing_Partner" dataDxfId="81"/>
    <tableColumn id="3" xr3:uid="{00000000-0010-0000-0100-000003000000}" name="Implementing_Partner_Type" dataDxfId="80"/>
    <tableColumn id="23" xr3:uid="{00000000-0010-0000-0100-000017000000}" name="Donor" dataDxfId="79"/>
    <tableColumn id="47" xr3:uid="{00000000-0010-0000-0100-00002F000000}" name="HRP_Yes_No" dataDxfId="78"/>
    <tableColumn id="4" xr3:uid="{00000000-0010-0000-0100-000004000000}" name="Sector" dataDxfId="77"/>
    <tableColumn id="14" xr3:uid="{00000000-0010-0000-0100-00000E000000}" name="Sub-Sector" dataDxfId="76"/>
    <tableColumn id="11" xr3:uid="{00000000-0010-0000-0100-00000B000000}" name="OBJECTIVE " dataDxfId="75">
      <calculatedColumnFormula>IF(L7="","",INDEX('Activities 4Ws'!$B$2:$B$24,MATCH(L7,'Activities 4Ws'!$D$2:$D$24,0),1))</calculatedColumnFormula>
    </tableColumn>
    <tableColumn id="8" xr3:uid="{00000000-0010-0000-0100-000008000000}" name="ACTIVITIES" dataDxfId="74">
      <calculatedColumnFormula>IF(L7="","",INDEX('Activities 4Ws'!$C$2:$C$24,MATCH(L7,'Activities 4Ws'!$D$2:$D$24,0),1))</calculatedColumnFormula>
    </tableColumn>
    <tableColumn id="5" xr3:uid="{00000000-0010-0000-0100-000005000000}" name="Indicator" dataDxfId="73"/>
    <tableColumn id="24" xr3:uid="{00000000-0010-0000-0100-000018000000}" name="If indicator = &quot;2.2.4 Number of provided standard health kits&quot;,_x000a_Please specify what kind of kits" dataDxfId="72"/>
    <tableColumn id="29" xr3:uid="{00000000-0010-0000-0100-00001D000000}" name="Medical_procedures" dataDxfId="71">
      <calculatedColumnFormula>IF(L7="","",INDEX('Activities 4Ws'!$N$2:$N$24,MATCH(L7,'Activities 4Ws'!$D$2:$D$24,0),1))</calculatedColumnFormula>
    </tableColumn>
    <tableColumn id="9" xr3:uid="{00000000-0010-0000-0100-000009000000}" name="Unit" dataDxfId="70">
      <calculatedColumnFormula>IF(L7="","",INDEX('Activities 4Ws'!$F$2:$F$24,MATCH(L7,'Activities 4Ws'!$D$2:$D$24,0),1))</calculatedColumnFormula>
    </tableColumn>
    <tableColumn id="10" xr3:uid="{00000000-0010-0000-0100-00000A000000}" name="Value" dataDxfId="69"/>
    <tableColumn id="39" xr3:uid="{00000000-0010-0000-0100-000027000000}" name="Modality" dataDxfId="68"/>
    <tableColumn id="40" xr3:uid="{00000000-0010-0000-0100-000028000000}" name="Response_Type" dataDxfId="67"/>
    <tableColumn id="41" xr3:uid="{00000000-0010-0000-0100-000029000000}" name="Population_Type" dataDxfId="66"/>
    <tableColumn id="28" xr3:uid="{00000000-0010-0000-0100-00001C000000}" name="Disaggregate_flag" dataDxfId="65">
      <calculatedColumnFormula>IF(L7="","",INDEX('Activities 4Ws'!$M$2:$M$25,MATCH(L7,'Activities 4Ws'!$D$2:$D$25,0),1))</calculatedColumnFormula>
    </tableColumn>
    <tableColumn id="17" xr3:uid="{00000000-0010-0000-0100-000011000000}" name="Males" dataDxfId="64"/>
    <tableColumn id="1" xr3:uid="{00000000-0010-0000-0100-000001000000}" name="Females" dataDxfId="63"/>
    <tableColumn id="31" xr3:uid="{00000000-0010-0000-0100-00001F000000}" name="Age (&lt;18)" dataDxfId="62"/>
    <tableColumn id="32" xr3:uid="{00000000-0010-0000-0100-000020000000}" name="Age (&gt;=18)" dataDxfId="61"/>
    <tableColumn id="13" xr3:uid="{00000000-0010-0000-0100-00000D000000}" name="Admin1 Name" dataDxfId="60"/>
    <tableColumn id="15" xr3:uid="{00000000-0010-0000-0100-00000F000000}" name="Admin2 Name" dataDxfId="59"/>
    <tableColumn id="48" xr3:uid="{00000000-0010-0000-0100-000030000000}" name="Admin3 Name" dataDxfId="58"/>
    <tableColumn id="18" xr3:uid="{00000000-0010-0000-0100-000012000000}" name="Other_location" dataDxfId="57"/>
    <tableColumn id="6" xr3:uid="{00000000-0010-0000-0100-000006000000}" name="Location_Type" dataDxfId="56"/>
    <tableColumn id="19" xr3:uid="{00000000-0010-0000-0100-000013000000}" name="Concatenate" dataDxfId="55">
      <calculatedColumnFormula>CONCATENATE(AC7,AK7)</calculatedColumnFormula>
    </tableColumn>
    <tableColumn id="22" xr3:uid="{00000000-0010-0000-0100-000016000000}" name="Exact_Location_Name" dataDxfId="54"/>
    <tableColumn id="26" xr3:uid="{00000000-0010-0000-0100-00001A000000}" name="Year" dataDxfId="53"/>
    <tableColumn id="7" xr3:uid="{00000000-0010-0000-0100-000007000000}" name="Month" dataDxfId="52"/>
    <tableColumn id="38" xr3:uid="{00000000-0010-0000-0100-000026000000}" name="Status" dataDxfId="51"/>
    <tableColumn id="27" xr3:uid="{00000000-0010-0000-0100-00001B000000}" name="Comments" dataDxfId="50"/>
    <tableColumn id="50" xr3:uid="{00000000-0010-0000-0100-000032000000}" name="Admin1_Pcode" dataDxfId="28">
      <calculatedColumnFormula>IF(Y7="","",INDEX(Admin1List[],MATCH(Y7,Admin1List[Admin1Name_EN],0),1))</calculatedColumnFormula>
    </tableColumn>
    <tableColumn id="51" xr3:uid="{00000000-0010-0000-0100-000033000000}" name="Admin2_Pcode" dataDxfId="26">
      <calculatedColumnFormula>IF(Z7="","",INDEX(Admin2Table[],MATCH(Z7,Admin2Table[Admin2Name_EN],0),2))</calculatedColumnFormula>
    </tableColumn>
    <tableColumn id="52" xr3:uid="{00000000-0010-0000-0100-000034000000}" name="ADMIN3_Pcode" dataDxfId="27">
      <calculatedColumnFormula>IF(AA7="","",INDEX(Admin3Table[],MATCH(AA7,Admin3Table[Admin3Name_EN],0),1))</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1A54C6-6E2D-4D0B-9F54-4A9A63A1BF6F}" name="Admin1List" displayName="Admin1List" ref="A7:C29" totalsRowShown="0" dataDxfId="49">
  <sortState xmlns:xlrd2="http://schemas.microsoft.com/office/spreadsheetml/2017/richdata2" ref="A8:C21">
    <sortCondition ref="B8:B21"/>
  </sortState>
  <tableColumns count="3">
    <tableColumn id="3" xr3:uid="{EA6C98E2-74BC-4643-B926-4985D3573C97}" name="Admin1_pcode" dataDxfId="48"/>
    <tableColumn id="1" xr3:uid="{34922E18-90CD-4EFE-9D09-8E48057DC081}" name="Admin1Name_EN" dataDxfId="47"/>
    <tableColumn id="2" xr3:uid="{9F31E1B8-A8C3-400A-94C4-0328907C2EC4}" name="Admin1Name_Local Language" dataDxfId="46"/>
  </tableColumns>
  <tableStyleInfo name="TableStyleLight9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02288DB-EAB5-423E-80BD-0A5555A4687C}" name="Admin2Table" displayName="Admin2Table" ref="E7:H107" totalsRowShown="0" headerRowDxfId="38" dataDxfId="39" headerRowBorderDxfId="44" tableBorderDxfId="45">
  <autoFilter ref="E7:H107" xr:uid="{73FD1677-8D19-4138-9932-0AE9C406166D}"/>
  <tableColumns count="4">
    <tableColumn id="1" xr3:uid="{DFB7109A-B58B-4EC6-92BF-78B9190532E6}" name="Admin1_pcode" dataDxfId="43"/>
    <tableColumn id="2" xr3:uid="{A66A432B-9254-40C1-894A-83B10E9E7AEC}" name="Admin2_pcode" dataDxfId="42"/>
    <tableColumn id="3" xr3:uid="{07DCF815-56B4-473A-8A9F-F0CF210F00F2}" name="Admin2Name_EN" dataDxfId="41"/>
    <tableColumn id="4" xr3:uid="{F4B3E586-5E54-4688-94DE-ED80B20F823B}" name="Admin2Name_Local Language" dataDxfId="40"/>
  </tableColumns>
  <tableStyleInfo name="TableStyleLight9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359845-50AB-4618-8A99-F245660A1234}" name="Admin3Table" displayName="Admin3Table" ref="J7:M674" totalsRowShown="0" headerRowDxfId="29" dataDxfId="30" headerRowBorderDxfId="36" tableBorderDxfId="37" totalsRowBorderDxfId="35">
  <autoFilter ref="J7:M674" xr:uid="{35AD1DF2-16D4-47D0-BF8A-4DC66B7F1484}"/>
  <tableColumns count="4">
    <tableColumn id="1" xr3:uid="{AB0429F9-4E42-4FA3-B3A5-6216E821159B}" name="Admin2_pcode" dataDxfId="34">
      <calculatedColumnFormula>LEFT(K8,8)</calculatedColumnFormula>
    </tableColumn>
    <tableColumn id="2" xr3:uid="{623FC9D2-4C52-4BAA-B973-ADE4BC39BBE7}" name="Admin3_pcode" dataDxfId="33"/>
    <tableColumn id="3" xr3:uid="{BE54DAE2-E109-4EC3-AD09-25F1C6E062AE}" name="Admin3Name_EN" dataDxfId="32"/>
    <tableColumn id="4" xr3:uid="{7A175C1D-8C7B-4ECA-BE1F-96AD5CDFE3D7}" name="Admin3Name_Local Language" dataDxfId="31"/>
  </tableColumns>
  <tableStyleInfo name="TableStyleLight9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4019-9525-4BFD-A2B1-A4305B33C75B}">
  <sheetPr>
    <tabColor rgb="FFFF0000"/>
    <pageSetUpPr fitToPage="1"/>
  </sheetPr>
  <dimension ref="A1:U1082"/>
  <sheetViews>
    <sheetView showGridLines="0" tabSelected="1" zoomScale="123" zoomScaleNormal="100" zoomScaleSheetLayoutView="100" zoomScalePageLayoutView="75" workbookViewId="0">
      <pane ySplit="6" topLeftCell="A7" activePane="bottomLeft" state="frozen"/>
      <selection pane="bottomLeft" activeCell="B1" sqref="B1:XFD1048576"/>
    </sheetView>
  </sheetViews>
  <sheetFormatPr defaultColWidth="0" defaultRowHeight="0" customHeight="1" zeroHeight="1"/>
  <cols>
    <col min="1" max="1" width="69.83203125" style="91" customWidth="1"/>
    <col min="2" max="20" width="9" style="91" hidden="1"/>
    <col min="21" max="21" width="36.25" style="91" hidden="1"/>
    <col min="22" max="16384" width="9" style="91" hidden="1"/>
  </cols>
  <sheetData>
    <row r="1" spans="1:2" s="202" customFormat="1" ht="14" hidden="1">
      <c r="B1" s="203"/>
    </row>
    <row r="2" spans="1:2" s="202" customFormat="1" ht="4.5" customHeight="1"/>
    <row r="3" spans="1:2" s="202" customFormat="1" ht="18.75" customHeight="1">
      <c r="A3" s="297" t="s">
        <v>2532</v>
      </c>
      <c r="B3" s="206"/>
    </row>
    <row r="4" spans="1:2" s="202" customFormat="1" ht="18.75" customHeight="1">
      <c r="A4" s="297"/>
      <c r="B4" s="206"/>
    </row>
    <row r="5" spans="1:2" s="202" customFormat="1" ht="5.25" customHeight="1">
      <c r="A5" s="297"/>
    </row>
    <row r="6" spans="1:2" s="202" customFormat="1" ht="50.15" customHeight="1">
      <c r="A6" s="298"/>
      <c r="B6" s="207"/>
    </row>
    <row r="7" spans="1:2" s="202" customFormat="1" ht="15.75" customHeight="1">
      <c r="A7" s="210"/>
      <c r="B7" s="207"/>
    </row>
    <row r="8" spans="1:2" ht="12" customHeight="1"/>
    <row r="9" spans="1:2" ht="40.5" customHeight="1">
      <c r="A9" s="240" t="s">
        <v>2533</v>
      </c>
    </row>
    <row r="10" spans="1:2" ht="40.5" customHeight="1">
      <c r="A10" s="208" t="s">
        <v>2534</v>
      </c>
    </row>
    <row r="11" spans="1:2" ht="40.5" customHeight="1">
      <c r="A11" s="240" t="s">
        <v>2535</v>
      </c>
    </row>
    <row r="12" spans="1:2" ht="40.5" customHeight="1">
      <c r="A12" s="209" t="s">
        <v>2536</v>
      </c>
    </row>
    <row r="13" spans="1:2" ht="40.5" customHeight="1">
      <c r="A13" s="241" t="s">
        <v>2537</v>
      </c>
    </row>
    <row r="14" spans="1:2" ht="53.5" customHeight="1">
      <c r="A14" s="304" t="s">
        <v>2538</v>
      </c>
    </row>
    <row r="15" spans="1:2" ht="40.5" hidden="1" customHeight="1"/>
    <row r="16" spans="1:2" ht="40.5" hidden="1" customHeight="1"/>
    <row r="17" ht="40.5" hidden="1" customHeight="1"/>
    <row r="18" ht="40.5" hidden="1" customHeight="1"/>
    <row r="19" ht="40.5" hidden="1" customHeight="1"/>
    <row r="20" ht="40.5" hidden="1" customHeight="1"/>
    <row r="21" ht="40.5" hidden="1" customHeight="1"/>
    <row r="22" ht="40.5" hidden="1" customHeight="1"/>
    <row r="23" ht="40.5" hidden="1" customHeight="1"/>
    <row r="24" ht="40.5" hidden="1" customHeight="1"/>
    <row r="25" ht="40.5" hidden="1" customHeight="1"/>
    <row r="26" ht="40.5" hidden="1" customHeight="1"/>
    <row r="27" ht="40.5" hidden="1" customHeight="1"/>
    <row r="28" ht="40.5" hidden="1" customHeight="1"/>
    <row r="29" ht="40.5" hidden="1" customHeight="1"/>
    <row r="30" ht="40.5" hidden="1" customHeight="1"/>
    <row r="31" ht="40.5" hidden="1" customHeight="1"/>
    <row r="32" ht="40.5" hidden="1" customHeight="1"/>
    <row r="33" ht="40.5" hidden="1" customHeight="1"/>
    <row r="34" ht="40.5" hidden="1" customHeight="1"/>
    <row r="35" ht="40.5" hidden="1" customHeight="1"/>
    <row r="36" ht="40.5" hidden="1" customHeight="1"/>
    <row r="37" ht="40.5" hidden="1" customHeight="1"/>
    <row r="38" ht="40.5" hidden="1" customHeight="1"/>
    <row r="39" ht="40.5" hidden="1" customHeight="1"/>
    <row r="40" ht="40.5" hidden="1" customHeight="1"/>
    <row r="41" ht="40.5" hidden="1" customHeight="1"/>
    <row r="42" ht="40.5" hidden="1" customHeight="1"/>
    <row r="43" ht="40.5" hidden="1" customHeight="1"/>
    <row r="44" ht="40.5" hidden="1" customHeight="1"/>
    <row r="45" ht="40.5" hidden="1" customHeight="1"/>
    <row r="46" ht="40.5" hidden="1" customHeight="1"/>
    <row r="47" ht="40.5" hidden="1" customHeight="1"/>
    <row r="48" ht="40.5" hidden="1" customHeight="1"/>
    <row r="49" ht="40.5" hidden="1" customHeight="1"/>
    <row r="50" ht="40.5" hidden="1" customHeight="1"/>
    <row r="51" ht="40.5" hidden="1" customHeight="1"/>
    <row r="52" ht="40.5" hidden="1" customHeight="1"/>
    <row r="53" ht="40.5" hidden="1" customHeight="1"/>
    <row r="54" ht="40.5" hidden="1" customHeight="1"/>
    <row r="55" ht="40.5" hidden="1" customHeight="1"/>
    <row r="56" ht="40.5" hidden="1" customHeight="1"/>
    <row r="57" ht="40.5" hidden="1" customHeight="1"/>
    <row r="58" ht="40.5" hidden="1" customHeight="1"/>
    <row r="59" ht="40.5" hidden="1" customHeight="1"/>
    <row r="60" ht="40.5" hidden="1" customHeight="1"/>
    <row r="61" ht="40.5" hidden="1" customHeight="1"/>
    <row r="62" ht="40.5" hidden="1" customHeight="1"/>
    <row r="63" ht="40.5" hidden="1" customHeight="1"/>
    <row r="64" ht="40.5" hidden="1" customHeight="1"/>
    <row r="65" ht="40.5" hidden="1" customHeight="1"/>
    <row r="66" ht="40.5" hidden="1" customHeight="1"/>
    <row r="67" ht="40.5" hidden="1" customHeight="1"/>
    <row r="68" ht="40.5" hidden="1" customHeight="1"/>
    <row r="69" ht="40.5" hidden="1" customHeight="1"/>
    <row r="70" ht="40.5" hidden="1" customHeight="1"/>
    <row r="71" ht="40.5" hidden="1" customHeight="1"/>
    <row r="72" ht="40.5" hidden="1" customHeight="1"/>
    <row r="73" ht="40.5" hidden="1" customHeight="1"/>
    <row r="74" ht="40.5" hidden="1" customHeight="1"/>
    <row r="75" ht="40.5" hidden="1" customHeight="1"/>
    <row r="76" ht="40.5" hidden="1" customHeight="1"/>
    <row r="77" ht="40.5" hidden="1" customHeight="1"/>
    <row r="78" ht="40.5" hidden="1" customHeight="1"/>
    <row r="79" ht="40.5" hidden="1" customHeight="1"/>
    <row r="80" ht="40.5" hidden="1" customHeight="1"/>
    <row r="81" ht="40.5" hidden="1" customHeight="1"/>
    <row r="82" ht="40.5" hidden="1" customHeight="1"/>
    <row r="83" ht="40.5" hidden="1" customHeight="1"/>
    <row r="84" ht="40.5" hidden="1" customHeight="1"/>
    <row r="85" ht="40.5" hidden="1" customHeight="1"/>
    <row r="86" ht="40.5" hidden="1" customHeight="1"/>
    <row r="87" ht="40.5" hidden="1" customHeight="1"/>
    <row r="88" ht="40.5" hidden="1" customHeight="1"/>
    <row r="89" ht="40.5" hidden="1" customHeight="1"/>
    <row r="90" ht="40.5" hidden="1" customHeight="1"/>
    <row r="91" ht="40.5" hidden="1" customHeight="1"/>
    <row r="92" ht="40.5" hidden="1" customHeight="1"/>
    <row r="93" ht="40.5" hidden="1" customHeight="1"/>
    <row r="94" ht="40.5" hidden="1" customHeight="1"/>
    <row r="95" ht="40.5" hidden="1" customHeight="1"/>
    <row r="96" ht="40.5" hidden="1" customHeight="1"/>
    <row r="97" ht="40.5" hidden="1" customHeight="1"/>
    <row r="98" ht="40.5" hidden="1" customHeight="1"/>
    <row r="99" ht="40.5" hidden="1" customHeight="1"/>
    <row r="100" ht="40.5" hidden="1" customHeight="1"/>
    <row r="101" ht="40.5" hidden="1" customHeight="1"/>
    <row r="102" ht="40.5" hidden="1" customHeight="1"/>
    <row r="103" ht="40.5" hidden="1" customHeight="1"/>
    <row r="104" ht="40.5" hidden="1" customHeight="1"/>
    <row r="105" ht="40.5" hidden="1" customHeight="1"/>
    <row r="106" ht="40.5" hidden="1" customHeight="1"/>
    <row r="107" ht="40.5" hidden="1" customHeight="1"/>
    <row r="108" ht="40.5" hidden="1" customHeight="1"/>
    <row r="109" ht="40.5" hidden="1" customHeight="1"/>
    <row r="110" ht="40.5" hidden="1" customHeight="1"/>
    <row r="111" ht="40.5" hidden="1" customHeight="1"/>
    <row r="112" ht="40.5" hidden="1" customHeight="1"/>
    <row r="113" ht="40.5" hidden="1" customHeight="1"/>
    <row r="114" ht="40.5" hidden="1" customHeight="1"/>
    <row r="115" ht="40.5" hidden="1" customHeight="1"/>
    <row r="116" ht="40.5" hidden="1" customHeight="1"/>
    <row r="117" ht="40.5" hidden="1" customHeight="1"/>
    <row r="118" ht="40.5" hidden="1" customHeight="1"/>
    <row r="119" ht="40.5" hidden="1" customHeight="1"/>
    <row r="120" ht="40.5" hidden="1" customHeight="1"/>
    <row r="121" ht="40.5" hidden="1" customHeight="1"/>
    <row r="122" ht="40.5" hidden="1" customHeight="1"/>
    <row r="123" ht="40.5" hidden="1" customHeight="1"/>
    <row r="124" ht="40.5" hidden="1" customHeight="1"/>
    <row r="125" ht="40.5" hidden="1" customHeight="1"/>
    <row r="126" ht="40.5" hidden="1" customHeight="1"/>
    <row r="127" ht="40.5" hidden="1" customHeight="1"/>
    <row r="128" ht="40.5" hidden="1" customHeight="1"/>
    <row r="129" ht="40.5" hidden="1" customHeight="1"/>
    <row r="130" ht="40.5" hidden="1" customHeight="1"/>
    <row r="131" ht="40.5" hidden="1" customHeight="1"/>
    <row r="132" ht="40.5" hidden="1" customHeight="1"/>
    <row r="133" ht="40.5" hidden="1" customHeight="1"/>
    <row r="134" ht="40.5" hidden="1" customHeight="1"/>
    <row r="135" ht="40.5" hidden="1" customHeight="1"/>
    <row r="136" ht="40.5" hidden="1" customHeight="1"/>
    <row r="137" ht="40.5" hidden="1" customHeight="1"/>
    <row r="138" ht="40.5" hidden="1" customHeight="1"/>
    <row r="139" ht="40.5" hidden="1" customHeight="1"/>
    <row r="140" ht="40.5" hidden="1" customHeight="1"/>
    <row r="141" ht="40.5" hidden="1" customHeight="1"/>
    <row r="142" ht="40.5" hidden="1" customHeight="1"/>
    <row r="143" ht="40.5" hidden="1" customHeight="1"/>
    <row r="144" ht="40.5" hidden="1" customHeight="1"/>
    <row r="145" ht="40.5" hidden="1" customHeight="1"/>
    <row r="146" ht="40.5" hidden="1" customHeight="1"/>
    <row r="147" ht="40.5" hidden="1" customHeight="1"/>
    <row r="148" ht="40.5" hidden="1" customHeight="1"/>
    <row r="149" ht="40.5" hidden="1" customHeight="1"/>
    <row r="150" ht="40.5" hidden="1" customHeight="1"/>
    <row r="151" ht="40.5" hidden="1" customHeight="1"/>
    <row r="152" ht="40.5" hidden="1" customHeight="1"/>
    <row r="153" ht="40.5" hidden="1" customHeight="1"/>
    <row r="154" ht="40.5" hidden="1" customHeight="1"/>
    <row r="155" ht="40.5" hidden="1" customHeight="1"/>
    <row r="156" ht="40.5" hidden="1" customHeight="1"/>
    <row r="157" ht="40.5" hidden="1" customHeight="1"/>
    <row r="158" ht="40.5" hidden="1" customHeight="1"/>
    <row r="159" ht="40.5" hidden="1" customHeight="1"/>
    <row r="160" ht="40.5" hidden="1" customHeight="1"/>
    <row r="161" ht="40.5" hidden="1" customHeight="1"/>
    <row r="162" ht="40.5" hidden="1" customHeight="1"/>
    <row r="163" ht="40.5" hidden="1" customHeight="1"/>
    <row r="164" ht="40.5" hidden="1" customHeight="1"/>
    <row r="165" ht="40.5" hidden="1" customHeight="1"/>
    <row r="166" ht="40.5" hidden="1" customHeight="1"/>
    <row r="167" ht="40.5" hidden="1" customHeight="1"/>
    <row r="168" ht="40.5" hidden="1" customHeight="1"/>
    <row r="169" ht="40.5" hidden="1" customHeight="1"/>
    <row r="170" ht="40.5" hidden="1" customHeight="1"/>
    <row r="171" ht="40.5" hidden="1" customHeight="1"/>
    <row r="172" ht="40.5" hidden="1" customHeight="1"/>
    <row r="173" ht="40.5" hidden="1" customHeight="1"/>
    <row r="174" ht="40.5" hidden="1" customHeight="1"/>
    <row r="175" ht="40.5" hidden="1" customHeight="1"/>
    <row r="176" ht="40.5" hidden="1" customHeight="1"/>
    <row r="177" ht="40.5" hidden="1" customHeight="1"/>
    <row r="178" ht="40.5" hidden="1" customHeight="1"/>
    <row r="179" ht="40.5" hidden="1" customHeight="1"/>
    <row r="180" ht="40.5" hidden="1" customHeight="1"/>
    <row r="181" ht="40.5" hidden="1" customHeight="1"/>
    <row r="182" ht="40.5" hidden="1" customHeight="1"/>
    <row r="183" ht="40.5" hidden="1" customHeight="1"/>
    <row r="184" ht="40.5" hidden="1" customHeight="1"/>
    <row r="185" ht="40.5" hidden="1" customHeight="1"/>
    <row r="186" ht="40.5" hidden="1" customHeight="1"/>
    <row r="187" ht="40.5" hidden="1" customHeight="1"/>
    <row r="188" ht="40.5" hidden="1" customHeight="1"/>
    <row r="189" ht="40.5" hidden="1" customHeight="1"/>
    <row r="190" ht="40.5" hidden="1" customHeight="1"/>
    <row r="191" ht="40.5" hidden="1" customHeight="1"/>
    <row r="192" ht="40.5" hidden="1" customHeight="1"/>
    <row r="193" ht="40.5" hidden="1" customHeight="1"/>
    <row r="194" ht="40.5" hidden="1" customHeight="1"/>
    <row r="195" ht="40.5" hidden="1" customHeight="1"/>
    <row r="196" ht="40.5" hidden="1" customHeight="1"/>
    <row r="197" ht="40.5" hidden="1" customHeight="1"/>
    <row r="198" ht="40.5" hidden="1" customHeight="1"/>
    <row r="199" ht="40.5" hidden="1" customHeight="1"/>
    <row r="200" ht="40.5" hidden="1" customHeight="1"/>
    <row r="201" ht="40.5" hidden="1" customHeight="1"/>
    <row r="202" ht="40.5" hidden="1" customHeight="1"/>
    <row r="203" ht="40.5" hidden="1" customHeight="1"/>
    <row r="204" ht="40.5" hidden="1" customHeight="1"/>
    <row r="205" ht="40.5" hidden="1" customHeight="1"/>
    <row r="206" ht="40.5" hidden="1" customHeight="1"/>
    <row r="207" ht="40.5" hidden="1" customHeight="1"/>
    <row r="208" ht="40.5" hidden="1" customHeight="1"/>
    <row r="209" ht="40.5" hidden="1" customHeight="1"/>
    <row r="210" ht="40.5" hidden="1" customHeight="1"/>
    <row r="211" ht="40.5" hidden="1" customHeight="1"/>
    <row r="212" ht="40.5" hidden="1" customHeight="1"/>
    <row r="213" ht="40.5" hidden="1" customHeight="1"/>
    <row r="214" ht="40.5" hidden="1" customHeight="1"/>
    <row r="215" ht="40.5" hidden="1" customHeight="1"/>
    <row r="216" ht="40.5" hidden="1" customHeight="1"/>
    <row r="217" ht="40.5" hidden="1" customHeight="1"/>
    <row r="218" ht="40.5" hidden="1" customHeight="1"/>
    <row r="219" ht="40.5" hidden="1" customHeight="1"/>
    <row r="220" ht="40.5" hidden="1" customHeight="1"/>
    <row r="221" ht="40.5" hidden="1" customHeight="1"/>
    <row r="222" ht="40.5" hidden="1" customHeight="1"/>
    <row r="223" ht="40.5" hidden="1" customHeight="1"/>
    <row r="224" ht="40.5" hidden="1" customHeight="1"/>
    <row r="225" ht="40.5" hidden="1" customHeight="1"/>
    <row r="226" ht="40.5" hidden="1" customHeight="1"/>
    <row r="227" ht="40.5" hidden="1" customHeight="1"/>
    <row r="228" ht="40.5" hidden="1" customHeight="1"/>
    <row r="229" ht="40.5" hidden="1" customHeight="1"/>
    <row r="230" ht="40.5" hidden="1" customHeight="1"/>
    <row r="231" ht="40.5" hidden="1" customHeight="1"/>
    <row r="232" ht="40.5" hidden="1" customHeight="1"/>
    <row r="233" ht="40.5" hidden="1" customHeight="1"/>
    <row r="234" ht="40.5" hidden="1" customHeight="1"/>
    <row r="235" ht="40.5" hidden="1" customHeight="1"/>
    <row r="236" ht="40.5" hidden="1" customHeight="1"/>
    <row r="237" ht="40.5" hidden="1" customHeight="1"/>
    <row r="238" ht="40.5" hidden="1" customHeight="1"/>
    <row r="239" ht="40.5" hidden="1" customHeight="1"/>
    <row r="240" ht="40.5" hidden="1" customHeight="1"/>
    <row r="241" ht="40.5" hidden="1" customHeight="1"/>
    <row r="242" ht="40.5" hidden="1" customHeight="1"/>
    <row r="243" ht="40.5" hidden="1" customHeight="1"/>
    <row r="244" ht="40.5" hidden="1" customHeight="1"/>
    <row r="245" ht="40.5" hidden="1" customHeight="1"/>
    <row r="246" ht="40.5" hidden="1" customHeight="1"/>
    <row r="247" ht="40.5" hidden="1" customHeight="1"/>
    <row r="248" ht="40.5" hidden="1" customHeight="1"/>
    <row r="249" ht="40.5" hidden="1" customHeight="1"/>
    <row r="250" ht="40.5" hidden="1" customHeight="1"/>
    <row r="251" ht="40.5" hidden="1" customHeight="1"/>
    <row r="252" ht="40.5" hidden="1" customHeight="1"/>
    <row r="253" ht="40.5" hidden="1" customHeight="1"/>
    <row r="254" ht="40.5" hidden="1" customHeight="1"/>
    <row r="255" ht="40.5" hidden="1" customHeight="1"/>
    <row r="256" ht="40.5" hidden="1" customHeight="1"/>
    <row r="257" ht="40.5" hidden="1" customHeight="1"/>
    <row r="258" ht="40.5" hidden="1" customHeight="1"/>
    <row r="259" ht="40.5" hidden="1" customHeight="1"/>
    <row r="260" ht="40.5" hidden="1" customHeight="1"/>
    <row r="261" ht="40.5" hidden="1" customHeight="1"/>
    <row r="262" ht="40.5" hidden="1" customHeight="1"/>
    <row r="263" ht="40.5" hidden="1" customHeight="1"/>
    <row r="264" ht="40.5" hidden="1" customHeight="1"/>
    <row r="265" ht="40.5" hidden="1" customHeight="1"/>
    <row r="266" ht="40.5" hidden="1" customHeight="1"/>
    <row r="267" ht="40.5" hidden="1" customHeight="1"/>
    <row r="268" ht="40.5" hidden="1" customHeight="1"/>
    <row r="269" ht="40.5" hidden="1" customHeight="1"/>
    <row r="270" ht="40.5" hidden="1" customHeight="1"/>
    <row r="271" ht="40.5" hidden="1" customHeight="1"/>
    <row r="272" ht="40.5" hidden="1" customHeight="1"/>
    <row r="273" ht="40.5" hidden="1" customHeight="1"/>
    <row r="274" ht="40.5" hidden="1" customHeight="1"/>
    <row r="275" ht="40.5" hidden="1" customHeight="1"/>
    <row r="276" ht="40.5" hidden="1" customHeight="1"/>
    <row r="277" ht="40.5" hidden="1" customHeight="1"/>
    <row r="278" ht="40.5" hidden="1" customHeight="1"/>
    <row r="279" ht="40.5" hidden="1" customHeight="1"/>
    <row r="280" ht="40.5" hidden="1" customHeight="1"/>
    <row r="281" ht="40.5" hidden="1" customHeight="1"/>
    <row r="282" ht="40.5" hidden="1" customHeight="1"/>
    <row r="283" ht="40.5" hidden="1" customHeight="1"/>
    <row r="284" ht="40.5" hidden="1" customHeight="1"/>
    <row r="285" ht="40.5" hidden="1" customHeight="1"/>
    <row r="286" ht="40.5" hidden="1" customHeight="1"/>
    <row r="287" ht="40.5" hidden="1" customHeight="1"/>
    <row r="288" ht="40.5" hidden="1" customHeight="1"/>
    <row r="289" ht="40.5" hidden="1" customHeight="1"/>
    <row r="290" ht="40.5" hidden="1" customHeight="1"/>
    <row r="291" ht="40.5" hidden="1" customHeight="1"/>
    <row r="292" ht="40.5" hidden="1" customHeight="1"/>
    <row r="293" ht="40.5" hidden="1" customHeight="1"/>
    <row r="294" ht="40.5" hidden="1" customHeight="1"/>
    <row r="295" ht="40.5" hidden="1" customHeight="1"/>
    <row r="296" ht="40.5" hidden="1" customHeight="1"/>
    <row r="297" ht="40.5" hidden="1" customHeight="1"/>
    <row r="298" ht="40.5" hidden="1" customHeight="1"/>
    <row r="299" ht="40.5" hidden="1" customHeight="1"/>
    <row r="300" ht="40.5" hidden="1" customHeight="1"/>
    <row r="301" ht="40.5" hidden="1" customHeight="1"/>
    <row r="302" ht="40.5" hidden="1" customHeight="1"/>
    <row r="303" ht="40.5" hidden="1" customHeight="1"/>
    <row r="304" ht="40.5" hidden="1" customHeight="1"/>
    <row r="305" ht="40.5" hidden="1" customHeight="1"/>
    <row r="306" ht="40.5" hidden="1" customHeight="1"/>
    <row r="307" ht="40.5" hidden="1" customHeight="1"/>
    <row r="308" ht="40.5" hidden="1" customHeight="1"/>
    <row r="309" ht="40.5" hidden="1" customHeight="1"/>
    <row r="310" ht="40.5" hidden="1" customHeight="1"/>
    <row r="311" ht="40.5" hidden="1" customHeight="1"/>
    <row r="312" ht="40.5" hidden="1" customHeight="1"/>
    <row r="313" ht="40.5" hidden="1" customHeight="1"/>
    <row r="314" ht="40.5" hidden="1" customHeight="1"/>
    <row r="315" ht="40.5" hidden="1" customHeight="1"/>
    <row r="316" ht="40.5" hidden="1" customHeight="1"/>
    <row r="317" ht="40.5" hidden="1" customHeight="1"/>
    <row r="318" ht="40.5" hidden="1" customHeight="1"/>
    <row r="319" ht="40.5" hidden="1" customHeight="1"/>
    <row r="320" ht="40.5" hidden="1" customHeight="1"/>
    <row r="321" ht="40.5" hidden="1" customHeight="1"/>
    <row r="322" ht="40.5" hidden="1" customHeight="1"/>
    <row r="323" ht="40.5" hidden="1" customHeight="1"/>
    <row r="324" ht="40.5" hidden="1" customHeight="1"/>
    <row r="325" ht="40.5" hidden="1" customHeight="1"/>
    <row r="326" ht="40.5" hidden="1" customHeight="1"/>
    <row r="327" ht="40.5" hidden="1" customHeight="1"/>
    <row r="328" ht="40.5" hidden="1" customHeight="1"/>
    <row r="329" ht="40.5" hidden="1" customHeight="1"/>
    <row r="330" ht="40.5" hidden="1" customHeight="1"/>
    <row r="331" ht="40.5" hidden="1" customHeight="1"/>
    <row r="332" ht="40.5" hidden="1" customHeight="1"/>
    <row r="333" ht="40.5" hidden="1" customHeight="1"/>
    <row r="334" ht="40.5" hidden="1" customHeight="1"/>
    <row r="335" ht="40.5" hidden="1" customHeight="1"/>
    <row r="336" ht="40.5" hidden="1" customHeight="1"/>
    <row r="337" ht="40.5" hidden="1" customHeight="1"/>
    <row r="338" ht="40.5" hidden="1" customHeight="1"/>
    <row r="339" ht="40.5" hidden="1" customHeight="1"/>
    <row r="340" ht="40.5" hidden="1" customHeight="1"/>
    <row r="341" ht="40.5" hidden="1" customHeight="1"/>
    <row r="342" ht="40.5" hidden="1" customHeight="1"/>
    <row r="343" ht="40.5" hidden="1" customHeight="1"/>
    <row r="344" ht="40.5" hidden="1" customHeight="1"/>
    <row r="345" ht="40.5" hidden="1" customHeight="1"/>
    <row r="346" ht="40.5" hidden="1" customHeight="1"/>
    <row r="347" ht="40.5" hidden="1" customHeight="1"/>
    <row r="348" ht="40.5" hidden="1" customHeight="1"/>
    <row r="349" ht="40.5" hidden="1" customHeight="1"/>
    <row r="350" ht="40.5" hidden="1" customHeight="1"/>
    <row r="351" ht="40.5" hidden="1" customHeight="1"/>
    <row r="352" ht="40.5" hidden="1" customHeight="1"/>
    <row r="353" ht="40.5" hidden="1" customHeight="1"/>
    <row r="354" ht="40.5" hidden="1" customHeight="1"/>
    <row r="355" ht="40.5" hidden="1" customHeight="1"/>
    <row r="356" ht="40.5" hidden="1" customHeight="1"/>
    <row r="357" ht="40.5" hidden="1" customHeight="1"/>
    <row r="358" ht="40.5" hidden="1" customHeight="1"/>
    <row r="359" ht="40.5" hidden="1" customHeight="1"/>
    <row r="360" ht="40.5" hidden="1" customHeight="1"/>
    <row r="361" ht="40.5" hidden="1" customHeight="1"/>
    <row r="362" ht="40.5" hidden="1" customHeight="1"/>
    <row r="363" ht="40.5" hidden="1" customHeight="1"/>
    <row r="364" ht="40.5" hidden="1" customHeight="1"/>
    <row r="365" ht="40.5" hidden="1" customHeight="1"/>
    <row r="366" ht="40.5" hidden="1" customHeight="1"/>
    <row r="367" ht="40.5" hidden="1" customHeight="1"/>
    <row r="368" ht="40.5" hidden="1" customHeight="1"/>
    <row r="369" ht="40.5" hidden="1" customHeight="1"/>
    <row r="370" ht="40.5" hidden="1" customHeight="1"/>
    <row r="371" ht="40.5" hidden="1" customHeight="1"/>
    <row r="372" ht="40.5" hidden="1" customHeight="1"/>
    <row r="373" ht="40.5" hidden="1" customHeight="1"/>
    <row r="374" ht="40.5" hidden="1" customHeight="1"/>
    <row r="375" ht="40.5" hidden="1" customHeight="1"/>
    <row r="376" ht="40.5" hidden="1" customHeight="1"/>
    <row r="377" ht="40.5" hidden="1" customHeight="1"/>
    <row r="378" ht="40.5" hidden="1" customHeight="1"/>
    <row r="379" ht="40.5" hidden="1" customHeight="1"/>
    <row r="380" ht="40.5" hidden="1" customHeight="1"/>
    <row r="381" ht="40.5" hidden="1" customHeight="1"/>
    <row r="382" ht="40.5" hidden="1" customHeight="1"/>
    <row r="383" ht="40.5" hidden="1" customHeight="1"/>
    <row r="384" ht="40.5" hidden="1" customHeight="1"/>
    <row r="385" ht="40.5" hidden="1" customHeight="1"/>
    <row r="386" ht="40.5" hidden="1" customHeight="1"/>
    <row r="387" ht="40.5" hidden="1" customHeight="1"/>
    <row r="388" ht="40.5" hidden="1" customHeight="1"/>
    <row r="389" ht="40.5" hidden="1" customHeight="1"/>
    <row r="390" ht="40.5" hidden="1" customHeight="1"/>
    <row r="391" ht="40.5" hidden="1" customHeight="1"/>
    <row r="392" ht="40.5" hidden="1" customHeight="1"/>
    <row r="393" ht="40.5" hidden="1" customHeight="1"/>
    <row r="394" ht="40.5" hidden="1" customHeight="1"/>
    <row r="395" ht="40.5" hidden="1" customHeight="1"/>
    <row r="396" ht="40.5" hidden="1" customHeight="1"/>
    <row r="397" ht="40.5" hidden="1" customHeight="1"/>
    <row r="398" ht="40.5" hidden="1" customHeight="1"/>
    <row r="399" ht="40.5" hidden="1" customHeight="1"/>
    <row r="400" ht="40.5" hidden="1" customHeight="1"/>
    <row r="401" ht="40.5" hidden="1" customHeight="1"/>
    <row r="402" ht="40.5" hidden="1" customHeight="1"/>
    <row r="403" ht="40.5" hidden="1" customHeight="1"/>
    <row r="404" ht="40.5" hidden="1" customHeight="1"/>
    <row r="405" ht="40.5" hidden="1" customHeight="1"/>
    <row r="406" ht="40.5" hidden="1" customHeight="1"/>
    <row r="407" ht="40.5" hidden="1" customHeight="1"/>
    <row r="408" ht="40.5" hidden="1" customHeight="1"/>
    <row r="409" ht="40.5" hidden="1" customHeight="1"/>
    <row r="410" ht="40.5" hidden="1" customHeight="1"/>
    <row r="411" ht="40.5" hidden="1" customHeight="1"/>
    <row r="412" ht="40.5" hidden="1" customHeight="1"/>
    <row r="413" ht="40.5" hidden="1" customHeight="1"/>
    <row r="414" ht="40.5" hidden="1" customHeight="1"/>
    <row r="415" ht="40.5" hidden="1" customHeight="1"/>
    <row r="416" ht="40.5" hidden="1" customHeight="1"/>
    <row r="417" ht="40.5" hidden="1" customHeight="1"/>
    <row r="418" ht="40.5" hidden="1" customHeight="1"/>
    <row r="419" ht="40.5" hidden="1" customHeight="1"/>
    <row r="420" ht="40.5" hidden="1" customHeight="1"/>
    <row r="421" ht="40.5" hidden="1" customHeight="1"/>
    <row r="422" ht="40.5" hidden="1" customHeight="1"/>
    <row r="423" ht="40.5" hidden="1" customHeight="1"/>
    <row r="424" ht="40.5" hidden="1" customHeight="1"/>
    <row r="425" ht="40.5" hidden="1" customHeight="1"/>
    <row r="426" ht="40.5" hidden="1" customHeight="1"/>
    <row r="427" ht="40.5" hidden="1" customHeight="1"/>
    <row r="428" ht="40.5" hidden="1" customHeight="1"/>
    <row r="429" ht="40.5" hidden="1" customHeight="1"/>
    <row r="430" ht="40.5" hidden="1" customHeight="1"/>
    <row r="431" ht="40.5" hidden="1" customHeight="1"/>
    <row r="432" ht="40.5" hidden="1" customHeight="1"/>
    <row r="433" ht="40.5" hidden="1" customHeight="1"/>
    <row r="434" ht="40.5" hidden="1" customHeight="1"/>
    <row r="435" ht="40.5" hidden="1" customHeight="1"/>
    <row r="436" ht="40.5" hidden="1" customHeight="1"/>
    <row r="437" ht="40.5" hidden="1" customHeight="1"/>
    <row r="438" ht="40.5" hidden="1" customHeight="1"/>
    <row r="439" ht="40.5" hidden="1" customHeight="1"/>
    <row r="440" ht="40.5" hidden="1" customHeight="1"/>
    <row r="441" ht="40.5" hidden="1" customHeight="1"/>
    <row r="442" ht="40.5" hidden="1" customHeight="1"/>
    <row r="443" ht="40.5" hidden="1" customHeight="1"/>
    <row r="444" ht="40.5" hidden="1" customHeight="1"/>
    <row r="445" ht="40.5" hidden="1" customHeight="1"/>
    <row r="446" ht="40.5" hidden="1" customHeight="1"/>
    <row r="447" ht="40.5" hidden="1" customHeight="1"/>
    <row r="448" ht="40.5" hidden="1" customHeight="1"/>
    <row r="449" ht="40.5" hidden="1" customHeight="1"/>
    <row r="450" ht="40.5" hidden="1" customHeight="1"/>
    <row r="451" ht="40.5" hidden="1" customHeight="1"/>
    <row r="452" ht="40.5" hidden="1" customHeight="1"/>
    <row r="453" ht="40.5" hidden="1" customHeight="1"/>
    <row r="454" ht="40.5" hidden="1" customHeight="1"/>
    <row r="455" ht="40.5" hidden="1" customHeight="1"/>
    <row r="456" ht="40.5" hidden="1" customHeight="1"/>
    <row r="457" ht="40.5" hidden="1" customHeight="1"/>
    <row r="458" ht="40.5" hidden="1" customHeight="1"/>
    <row r="459" ht="40.5" hidden="1" customHeight="1"/>
    <row r="460" ht="40.5" hidden="1" customHeight="1"/>
    <row r="461" ht="40.5" hidden="1" customHeight="1"/>
    <row r="462" ht="40.5" hidden="1" customHeight="1"/>
    <row r="463" ht="40.5" hidden="1" customHeight="1"/>
    <row r="464" ht="40.5" hidden="1" customHeight="1"/>
    <row r="465" ht="40.5" hidden="1" customHeight="1"/>
    <row r="466" ht="40.5" hidden="1" customHeight="1"/>
    <row r="467" ht="40.5" hidden="1" customHeight="1"/>
    <row r="468" ht="40.5" hidden="1" customHeight="1"/>
    <row r="469" ht="40.5" hidden="1" customHeight="1"/>
    <row r="470" ht="40.5" hidden="1" customHeight="1"/>
    <row r="471" ht="40.5" hidden="1" customHeight="1"/>
    <row r="472" ht="40.5" hidden="1" customHeight="1"/>
    <row r="473" ht="40.5" hidden="1" customHeight="1"/>
    <row r="474" ht="40.5" hidden="1" customHeight="1"/>
    <row r="475" ht="40.5" hidden="1" customHeight="1"/>
    <row r="476" ht="40.5" hidden="1" customHeight="1"/>
    <row r="477" ht="40.5" hidden="1" customHeight="1"/>
    <row r="478" ht="40.5" hidden="1" customHeight="1"/>
    <row r="479" ht="40.5" hidden="1" customHeight="1"/>
    <row r="480" ht="40.5" hidden="1" customHeight="1"/>
    <row r="481" ht="40.5" hidden="1" customHeight="1"/>
    <row r="482" ht="40.5" hidden="1" customHeight="1"/>
    <row r="483" ht="40.5" hidden="1" customHeight="1"/>
    <row r="484" ht="40.5" hidden="1" customHeight="1"/>
    <row r="485" ht="40.5" hidden="1" customHeight="1"/>
    <row r="486" ht="40.5" hidden="1" customHeight="1"/>
    <row r="487" ht="40.5" hidden="1" customHeight="1"/>
    <row r="488" ht="40.5" hidden="1" customHeight="1"/>
    <row r="489" ht="40.5" hidden="1" customHeight="1"/>
    <row r="490" ht="40.5" hidden="1" customHeight="1"/>
    <row r="491" ht="40.5" hidden="1" customHeight="1"/>
    <row r="492" ht="40.5" hidden="1" customHeight="1"/>
    <row r="493" ht="40.5" hidden="1" customHeight="1"/>
    <row r="494" ht="40.5" hidden="1" customHeight="1"/>
    <row r="495" ht="40.5" hidden="1" customHeight="1"/>
    <row r="496" ht="40.5" hidden="1" customHeight="1"/>
    <row r="497" ht="40.5" hidden="1" customHeight="1"/>
    <row r="498" ht="40.5" hidden="1" customHeight="1"/>
    <row r="499" ht="40.5" hidden="1" customHeight="1"/>
    <row r="500" ht="40.5" hidden="1" customHeight="1"/>
    <row r="501" ht="40.5" hidden="1" customHeight="1"/>
    <row r="502" ht="40.5" hidden="1" customHeight="1"/>
    <row r="503" ht="40.5" hidden="1" customHeight="1"/>
    <row r="504" ht="40.5" hidden="1" customHeight="1"/>
    <row r="505" ht="40.5" hidden="1" customHeight="1"/>
    <row r="506" ht="40.5" hidden="1" customHeight="1"/>
    <row r="507" ht="40.5" hidden="1" customHeight="1"/>
    <row r="508" ht="40.5" hidden="1" customHeight="1"/>
    <row r="509" ht="40.5" hidden="1" customHeight="1"/>
    <row r="510" ht="40.5" hidden="1" customHeight="1"/>
    <row r="511" ht="40.5" hidden="1" customHeight="1"/>
    <row r="512" ht="40.5" hidden="1" customHeight="1"/>
    <row r="513" ht="40.5" hidden="1" customHeight="1"/>
    <row r="514" ht="40.5" hidden="1" customHeight="1"/>
    <row r="515" ht="40.5" hidden="1" customHeight="1"/>
    <row r="516" ht="40.5" hidden="1" customHeight="1"/>
    <row r="517" ht="40.5" hidden="1" customHeight="1"/>
    <row r="518" ht="40.5" hidden="1" customHeight="1"/>
    <row r="519" ht="40.5" hidden="1" customHeight="1"/>
    <row r="520" ht="40.5" hidden="1" customHeight="1"/>
    <row r="521" ht="40.5" hidden="1" customHeight="1"/>
    <row r="522" ht="40.5" hidden="1" customHeight="1"/>
    <row r="523" ht="40.5" hidden="1" customHeight="1"/>
    <row r="524" ht="40.5" hidden="1" customHeight="1"/>
    <row r="525" ht="40.5" hidden="1" customHeight="1"/>
    <row r="526" ht="40.5" hidden="1" customHeight="1"/>
    <row r="527" ht="40.5" hidden="1" customHeight="1"/>
    <row r="528" ht="40.5" hidden="1" customHeight="1"/>
    <row r="529" ht="40.5" hidden="1" customHeight="1"/>
    <row r="530" ht="40.5" hidden="1" customHeight="1"/>
    <row r="531" ht="40.5" hidden="1" customHeight="1"/>
    <row r="532" ht="40.5" hidden="1" customHeight="1"/>
    <row r="533" ht="40.5" hidden="1" customHeight="1"/>
    <row r="534" ht="40.5" hidden="1" customHeight="1"/>
    <row r="535" ht="40.5" hidden="1" customHeight="1"/>
    <row r="536" ht="40.5" hidden="1" customHeight="1"/>
    <row r="537" ht="40.5" hidden="1" customHeight="1"/>
    <row r="538" ht="40.5" hidden="1" customHeight="1"/>
    <row r="539" ht="40.5" hidden="1" customHeight="1"/>
    <row r="540" ht="40.5" hidden="1" customHeight="1"/>
    <row r="541" ht="40.5" hidden="1" customHeight="1"/>
    <row r="542" ht="40.5" hidden="1" customHeight="1"/>
    <row r="543" ht="40.5" hidden="1" customHeight="1"/>
    <row r="544" ht="40.5" hidden="1" customHeight="1"/>
    <row r="545" ht="40.5" hidden="1" customHeight="1"/>
    <row r="546" ht="40.5" hidden="1" customHeight="1"/>
    <row r="547" ht="40.5" hidden="1" customHeight="1"/>
    <row r="548" ht="40.5" hidden="1" customHeight="1"/>
    <row r="549" ht="40.5" hidden="1" customHeight="1"/>
    <row r="550" ht="40.5" hidden="1" customHeight="1"/>
    <row r="551" ht="40.5" hidden="1" customHeight="1"/>
    <row r="552" ht="40.5" hidden="1" customHeight="1"/>
    <row r="553" ht="40.5" hidden="1" customHeight="1"/>
    <row r="554" ht="40.5" hidden="1" customHeight="1"/>
    <row r="555" ht="40.5" hidden="1" customHeight="1"/>
    <row r="556" ht="40.5" hidden="1" customHeight="1"/>
    <row r="557" ht="40.5" hidden="1" customHeight="1"/>
    <row r="558" ht="40.5" hidden="1" customHeight="1"/>
    <row r="559" ht="40.5" hidden="1" customHeight="1"/>
    <row r="560" ht="40.5" hidden="1" customHeight="1"/>
    <row r="561" ht="40.5" hidden="1" customHeight="1"/>
    <row r="562" ht="40.5" hidden="1" customHeight="1"/>
    <row r="563" ht="40.5" hidden="1" customHeight="1"/>
    <row r="564" ht="40.5" hidden="1" customHeight="1"/>
    <row r="565" ht="40.5" hidden="1" customHeight="1"/>
    <row r="566" ht="40.5" hidden="1" customHeight="1"/>
    <row r="567" ht="40.5" hidden="1" customHeight="1"/>
    <row r="568" ht="40.5" hidden="1" customHeight="1"/>
    <row r="569" ht="40.5" hidden="1" customHeight="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row r="1028" ht="14" hidden="1"/>
    <row r="1029" ht="14" hidden="1"/>
    <row r="1030" ht="14" hidden="1"/>
    <row r="1031" ht="14" hidden="1"/>
    <row r="1032" ht="14" hidden="1"/>
    <row r="1033" ht="14" hidden="1"/>
    <row r="1034" ht="14" hidden="1"/>
    <row r="1035" ht="14" hidden="1"/>
    <row r="1036" ht="14" hidden="1"/>
    <row r="1037" ht="14" hidden="1"/>
    <row r="1038" ht="14" hidden="1"/>
    <row r="1039" ht="14" hidden="1"/>
    <row r="1040" ht="14" hidden="1"/>
    <row r="1041" ht="14" hidden="1"/>
    <row r="1042" ht="14" hidden="1"/>
    <row r="1043" ht="14" hidden="1"/>
    <row r="1044" ht="14" hidden="1"/>
    <row r="1045" ht="14" hidden="1"/>
    <row r="1046" ht="14" hidden="1"/>
    <row r="1047" ht="14" hidden="1"/>
    <row r="1048" ht="14" hidden="1"/>
    <row r="1049" ht="14" hidden="1"/>
    <row r="1050" ht="14" hidden="1"/>
    <row r="1051" ht="14" hidden="1"/>
    <row r="1052" ht="14" hidden="1"/>
    <row r="1053" ht="14" hidden="1"/>
    <row r="1054" ht="14" hidden="1"/>
    <row r="1055" ht="14" hidden="1"/>
    <row r="1056" ht="14" hidden="1"/>
    <row r="1057" ht="14" hidden="1"/>
    <row r="1058" ht="14" hidden="1"/>
    <row r="1059" ht="14" hidden="1"/>
    <row r="1060" ht="14" hidden="1"/>
    <row r="1061" ht="14" hidden="1"/>
    <row r="1062" ht="14" hidden="1"/>
    <row r="1063" ht="14" hidden="1"/>
    <row r="1064" ht="14" hidden="1"/>
    <row r="1065" ht="14" hidden="1"/>
    <row r="1066" ht="14" hidden="1"/>
    <row r="1067" ht="14" hidden="1"/>
    <row r="1068" ht="14" hidden="1"/>
    <row r="1069" ht="14" hidden="1"/>
    <row r="1070" ht="14" hidden="1"/>
    <row r="1071" ht="14" hidden="1"/>
    <row r="1072" ht="14" hidden="1"/>
    <row r="1073" ht="14" hidden="1"/>
    <row r="1074" ht="14" hidden="1"/>
    <row r="1075" ht="14" hidden="1"/>
    <row r="1076" ht="14" hidden="1"/>
    <row r="1077" ht="14" hidden="1"/>
    <row r="1078" ht="14" hidden="1"/>
    <row r="1079" ht="14" hidden="1"/>
    <row r="1080" ht="14" hidden="1"/>
    <row r="1081" ht="14" hidden="1"/>
    <row r="1082" ht="14" hidden="1"/>
  </sheetData>
  <sheetProtection selectLockedCells="1"/>
  <dataConsolidate function="count">
    <dataRefs count="1">
      <dataRef ref="B6:C3497" sheet="Detailed 4W Main"/>
    </dataRefs>
  </dataConsolidate>
  <mergeCells count="1">
    <mergeCell ref="A3:A6"/>
  </mergeCells>
  <pageMargins left="0.23622047244094491" right="0.23622047244094491" top="0.74803149606299213" bottom="0.74803149606299213" header="0.31496062992125984" footer="0.31496062992125984"/>
  <pageSetup paperSize="9" fitToHeight="0" orientation="landscape" useFirstPageNumber="1" horizontalDpi="300" verticalDpi="300" r:id="rId1"/>
  <headerFooter alignWithMargins="0">
    <oddHeader>&amp;C4W Syria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082"/>
  <sheetViews>
    <sheetView showGridLines="0" zoomScaleNormal="100" zoomScaleSheetLayoutView="100" zoomScalePageLayoutView="75" workbookViewId="0">
      <pane ySplit="6" topLeftCell="A7" activePane="bottomLeft" state="frozen"/>
      <selection pane="bottomLeft" activeCell="A9" sqref="A9"/>
    </sheetView>
  </sheetViews>
  <sheetFormatPr defaultColWidth="0" defaultRowHeight="14" zeroHeight="1"/>
  <cols>
    <col min="1" max="1" width="69.83203125" style="91" customWidth="1"/>
    <col min="2" max="2" width="2.83203125" customWidth="1"/>
    <col min="3" max="3" width="5.33203125" bestFit="1" customWidth="1"/>
    <col min="4" max="9" width="36.25" customWidth="1"/>
    <col min="10" max="11" width="18.58203125" customWidth="1"/>
    <col min="12" max="13" width="26.08203125" customWidth="1"/>
    <col min="14" max="15" width="36.25" customWidth="1"/>
    <col min="16" max="16" width="26.08203125" customWidth="1"/>
    <col min="17" max="20" width="36.25" customWidth="1"/>
    <col min="21" max="21" width="36.25" hidden="1" customWidth="1"/>
    <col min="22" max="25" width="9.08203125" customWidth="1"/>
    <col min="26" max="28" width="13.83203125" customWidth="1"/>
    <col min="29" max="30" width="20.33203125" customWidth="1"/>
    <col min="31" max="33" width="36.25" customWidth="1"/>
    <col min="34" max="34" width="46.58203125" customWidth="1"/>
    <col min="35" max="37" width="12.75" customWidth="1"/>
    <col min="38" max="38" width="36.58203125" customWidth="1"/>
    <col min="39" max="41" width="11.5" customWidth="1"/>
    <col min="42" max="42" width="9" style="91" hidden="1" customWidth="1"/>
    <col min="43" max="44" width="0" style="91" hidden="1" customWidth="1"/>
    <col min="45" max="16384" width="9" style="91" hidden="1"/>
  </cols>
  <sheetData>
    <row r="1" spans="1:42" s="202" customFormat="1" ht="20">
      <c r="C1" s="203"/>
      <c r="D1" s="203"/>
      <c r="E1" s="204" t="s">
        <v>2296</v>
      </c>
      <c r="F1" s="203"/>
      <c r="G1" s="204" t="s">
        <v>2296</v>
      </c>
      <c r="H1" s="203"/>
      <c r="I1" s="204" t="s">
        <v>2296</v>
      </c>
      <c r="J1" s="204" t="s">
        <v>2296</v>
      </c>
      <c r="K1" s="204" t="s">
        <v>2296</v>
      </c>
      <c r="L1" s="203"/>
      <c r="M1" s="203"/>
      <c r="N1" s="204" t="s">
        <v>2296</v>
      </c>
      <c r="O1" s="204" t="s">
        <v>2296</v>
      </c>
      <c r="P1" s="203"/>
      <c r="Q1" s="203"/>
      <c r="R1" s="204" t="s">
        <v>2296</v>
      </c>
      <c r="S1" s="204" t="s">
        <v>2296</v>
      </c>
      <c r="T1" s="204" t="s">
        <v>2296</v>
      </c>
      <c r="U1" s="204"/>
      <c r="V1" s="203"/>
      <c r="W1" s="203"/>
      <c r="X1" s="203"/>
      <c r="Y1" s="203"/>
      <c r="Z1" s="204" t="s">
        <v>2296</v>
      </c>
      <c r="AA1" s="204" t="s">
        <v>2296</v>
      </c>
      <c r="AB1" s="204" t="s">
        <v>2296</v>
      </c>
      <c r="AC1" s="203"/>
      <c r="AD1" s="203"/>
      <c r="AE1" s="203"/>
      <c r="AF1" s="204" t="s">
        <v>2296</v>
      </c>
      <c r="AG1" s="203"/>
      <c r="AH1" s="204" t="s">
        <v>2296</v>
      </c>
      <c r="AI1" s="204" t="s">
        <v>2296</v>
      </c>
      <c r="AJ1" s="204" t="s">
        <v>2296</v>
      </c>
      <c r="AK1" s="204" t="s">
        <v>2296</v>
      </c>
      <c r="AL1" s="203"/>
      <c r="AM1" s="203"/>
      <c r="AN1" s="203"/>
      <c r="AO1" s="203"/>
      <c r="AP1" s="203"/>
    </row>
    <row r="2" spans="1:42" s="202" customFormat="1" ht="4.5" customHeight="1" thickBot="1">
      <c r="E2" s="205"/>
      <c r="F2" s="205"/>
      <c r="G2" s="205"/>
      <c r="H2" s="205"/>
      <c r="I2" s="205"/>
      <c r="J2" s="203"/>
      <c r="K2" s="203"/>
      <c r="L2" s="203"/>
      <c r="M2" s="203"/>
      <c r="N2" s="205"/>
      <c r="O2" s="205"/>
      <c r="P2" s="203"/>
      <c r="Q2" s="203"/>
      <c r="R2" s="205"/>
      <c r="S2" s="205"/>
      <c r="T2" s="205"/>
      <c r="U2" s="205"/>
      <c r="V2" s="205"/>
      <c r="W2" s="205"/>
      <c r="Z2" s="205"/>
      <c r="AA2" s="205"/>
      <c r="AB2" s="205"/>
      <c r="AC2" s="205"/>
      <c r="AD2" s="205"/>
      <c r="AE2" s="205"/>
      <c r="AF2" s="205"/>
      <c r="AG2" s="205"/>
      <c r="AH2" s="205"/>
      <c r="AL2" s="205"/>
    </row>
    <row r="3" spans="1:42" s="202" customFormat="1" ht="18.75" customHeight="1">
      <c r="A3" s="297" t="s">
        <v>278</v>
      </c>
      <c r="D3" s="263" t="s">
        <v>7</v>
      </c>
      <c r="E3" s="264"/>
      <c r="F3" s="264"/>
      <c r="G3" s="264"/>
      <c r="H3" s="265"/>
      <c r="I3" s="269" t="s">
        <v>279</v>
      </c>
      <c r="J3" s="270"/>
      <c r="K3" s="270"/>
      <c r="L3" s="270"/>
      <c r="M3" s="270"/>
      <c r="N3" s="270"/>
      <c r="O3" s="270"/>
      <c r="P3" s="270"/>
      <c r="Q3" s="270"/>
      <c r="R3" s="270"/>
      <c r="S3" s="271"/>
      <c r="T3" s="263" t="s">
        <v>2287</v>
      </c>
      <c r="U3" s="264"/>
      <c r="V3" s="264"/>
      <c r="W3" s="264"/>
      <c r="X3" s="264"/>
      <c r="Y3" s="265"/>
      <c r="Z3" s="275" t="s">
        <v>307</v>
      </c>
      <c r="AA3" s="276"/>
      <c r="AB3" s="276"/>
      <c r="AC3" s="276"/>
      <c r="AD3" s="276"/>
      <c r="AE3" s="276"/>
      <c r="AF3" s="276"/>
      <c r="AG3" s="276"/>
      <c r="AH3" s="277"/>
      <c r="AI3" s="281" t="s">
        <v>308</v>
      </c>
      <c r="AJ3" s="282"/>
      <c r="AK3" s="282"/>
      <c r="AL3" s="283"/>
      <c r="AM3" s="257" t="s">
        <v>2286</v>
      </c>
      <c r="AN3" s="258"/>
      <c r="AO3" s="259"/>
      <c r="AP3" s="206"/>
    </row>
    <row r="4" spans="1:42" s="202" customFormat="1" ht="18.75" customHeight="1" thickBot="1">
      <c r="A4" s="297"/>
      <c r="D4" s="266"/>
      <c r="E4" s="267"/>
      <c r="F4" s="267"/>
      <c r="G4" s="267"/>
      <c r="H4" s="268"/>
      <c r="I4" s="272"/>
      <c r="J4" s="273"/>
      <c r="K4" s="273"/>
      <c r="L4" s="273"/>
      <c r="M4" s="273"/>
      <c r="N4" s="273"/>
      <c r="O4" s="273"/>
      <c r="P4" s="273"/>
      <c r="Q4" s="273"/>
      <c r="R4" s="273"/>
      <c r="S4" s="274"/>
      <c r="T4" s="266"/>
      <c r="U4" s="267"/>
      <c r="V4" s="267"/>
      <c r="W4" s="267"/>
      <c r="X4" s="267"/>
      <c r="Y4" s="268"/>
      <c r="Z4" s="278"/>
      <c r="AA4" s="279"/>
      <c r="AB4" s="279"/>
      <c r="AC4" s="279"/>
      <c r="AD4" s="279"/>
      <c r="AE4" s="279"/>
      <c r="AF4" s="279"/>
      <c r="AG4" s="279"/>
      <c r="AH4" s="280"/>
      <c r="AI4" s="284"/>
      <c r="AJ4" s="285"/>
      <c r="AK4" s="285"/>
      <c r="AL4" s="286"/>
      <c r="AM4" s="260"/>
      <c r="AN4" s="261"/>
      <c r="AO4" s="262"/>
      <c r="AP4" s="206"/>
    </row>
    <row r="5" spans="1:42" s="202" customFormat="1" ht="5.25" customHeight="1" thickBot="1">
      <c r="A5" s="297"/>
      <c r="J5" s="203"/>
      <c r="K5" s="203"/>
      <c r="L5" s="203"/>
      <c r="M5" s="203"/>
      <c r="P5" s="203"/>
      <c r="Q5" s="203"/>
    </row>
    <row r="6" spans="1:42" s="202" customFormat="1" ht="50.15" customHeight="1" thickBot="1">
      <c r="A6" s="298"/>
      <c r="C6" s="196" t="s">
        <v>2297</v>
      </c>
      <c r="D6" s="129" t="s">
        <v>277</v>
      </c>
      <c r="E6" s="129" t="s">
        <v>286</v>
      </c>
      <c r="F6" s="129" t="s">
        <v>293</v>
      </c>
      <c r="G6" s="129" t="s">
        <v>310</v>
      </c>
      <c r="H6" s="130" t="s">
        <v>24</v>
      </c>
      <c r="I6" s="131" t="s">
        <v>311</v>
      </c>
      <c r="J6" s="132" t="s">
        <v>1</v>
      </c>
      <c r="K6" s="132" t="s">
        <v>2288</v>
      </c>
      <c r="L6" s="132" t="s">
        <v>2307</v>
      </c>
      <c r="M6" s="132" t="s">
        <v>2309</v>
      </c>
      <c r="N6" s="132" t="s">
        <v>23</v>
      </c>
      <c r="O6" s="132" t="s">
        <v>2498</v>
      </c>
      <c r="P6" s="132" t="s">
        <v>2300</v>
      </c>
      <c r="Q6" s="132" t="s">
        <v>2382</v>
      </c>
      <c r="R6" s="132" t="s">
        <v>82</v>
      </c>
      <c r="S6" s="133" t="s">
        <v>287</v>
      </c>
      <c r="T6" s="128" t="s">
        <v>312</v>
      </c>
      <c r="U6" s="192" t="s">
        <v>2504</v>
      </c>
      <c r="V6" s="134" t="s">
        <v>289</v>
      </c>
      <c r="W6" s="135" t="s">
        <v>288</v>
      </c>
      <c r="X6" s="134" t="s">
        <v>2383</v>
      </c>
      <c r="Y6" s="136" t="s">
        <v>2384</v>
      </c>
      <c r="Z6" s="137" t="s">
        <v>309</v>
      </c>
      <c r="AA6" s="138" t="s">
        <v>313</v>
      </c>
      <c r="AB6" s="138" t="s">
        <v>314</v>
      </c>
      <c r="AC6" s="138" t="s">
        <v>2305</v>
      </c>
      <c r="AD6" s="138" t="s">
        <v>2306</v>
      </c>
      <c r="AE6" s="138" t="s">
        <v>2499</v>
      </c>
      <c r="AF6" s="138" t="s">
        <v>292</v>
      </c>
      <c r="AG6" s="138" t="s">
        <v>2473</v>
      </c>
      <c r="AH6" s="138" t="s">
        <v>2385</v>
      </c>
      <c r="AI6" s="139" t="s">
        <v>2298</v>
      </c>
      <c r="AJ6" s="140" t="s">
        <v>8</v>
      </c>
      <c r="AK6" s="141" t="s">
        <v>2</v>
      </c>
      <c r="AL6" s="142" t="s">
        <v>285</v>
      </c>
      <c r="AM6" s="143" t="s">
        <v>290</v>
      </c>
      <c r="AN6" s="144" t="s">
        <v>291</v>
      </c>
      <c r="AO6" s="145" t="s">
        <v>315</v>
      </c>
      <c r="AP6" s="207"/>
    </row>
    <row r="7" spans="1:42" s="202" customFormat="1" ht="15.75" customHeight="1" thickBot="1">
      <c r="A7" s="210"/>
      <c r="C7" s="211" t="s">
        <v>2507</v>
      </c>
      <c r="D7" s="212"/>
      <c r="E7" s="213"/>
      <c r="F7" s="213"/>
      <c r="G7" s="213"/>
      <c r="H7" s="213"/>
      <c r="I7" s="214"/>
      <c r="J7" s="215"/>
      <c r="K7" s="215"/>
      <c r="L7" s="216"/>
      <c r="M7" s="216"/>
      <c r="N7" s="217"/>
      <c r="O7" s="218"/>
      <c r="P7" s="219"/>
      <c r="Q7" s="220"/>
      <c r="R7" s="221"/>
      <c r="S7" s="222"/>
      <c r="T7" s="223"/>
      <c r="U7" s="219"/>
      <c r="V7" s="224"/>
      <c r="W7" s="225"/>
      <c r="X7" s="226"/>
      <c r="Y7" s="227"/>
      <c r="Z7" s="228"/>
      <c r="AA7" s="229"/>
      <c r="AB7" s="229"/>
      <c r="AC7" s="230"/>
      <c r="AD7" s="230"/>
      <c r="AE7" s="231"/>
      <c r="AF7" s="231"/>
      <c r="AG7" s="232"/>
      <c r="AH7" s="233"/>
      <c r="AI7" s="234"/>
      <c r="AJ7" s="235"/>
      <c r="AK7" s="236"/>
      <c r="AL7" s="233"/>
      <c r="AM7" s="237"/>
      <c r="AN7" s="238"/>
      <c r="AO7" s="239"/>
      <c r="AP7" s="207"/>
    </row>
    <row r="8" spans="1:42" ht="12" customHeight="1"/>
    <row r="9" spans="1:42" ht="40.5" customHeight="1">
      <c r="A9" s="240" t="s">
        <v>2515</v>
      </c>
    </row>
    <row r="10" spans="1:42" ht="40.5" customHeight="1">
      <c r="A10" s="208" t="s">
        <v>2516</v>
      </c>
    </row>
    <row r="11" spans="1:42" ht="40.5" customHeight="1">
      <c r="A11" s="240" t="s">
        <v>2295</v>
      </c>
    </row>
    <row r="12" spans="1:42" ht="40.5" customHeight="1">
      <c r="A12" s="209" t="s">
        <v>2517</v>
      </c>
    </row>
    <row r="13" spans="1:42" ht="40.5" customHeight="1">
      <c r="A13" s="241" t="s">
        <v>2518</v>
      </c>
    </row>
    <row r="14" spans="1:42" ht="40.5" customHeight="1"/>
    <row r="15" spans="1:42" ht="40.5" hidden="1" customHeight="1"/>
    <row r="16" spans="1:42" ht="40.5" hidden="1" customHeight="1"/>
    <row r="17" ht="40.5" hidden="1" customHeight="1"/>
    <row r="18" ht="40.5" hidden="1" customHeight="1"/>
    <row r="19" ht="40.5" hidden="1" customHeight="1"/>
    <row r="20" ht="40.5" hidden="1" customHeight="1"/>
    <row r="21" ht="40.5" hidden="1" customHeight="1"/>
    <row r="22" ht="40.5" hidden="1" customHeight="1"/>
    <row r="23" ht="40.5" hidden="1" customHeight="1"/>
    <row r="24" ht="40.5" hidden="1" customHeight="1"/>
    <row r="25" ht="40.5" hidden="1" customHeight="1"/>
    <row r="26" ht="40.5" hidden="1" customHeight="1"/>
    <row r="27" ht="40.5" hidden="1" customHeight="1"/>
    <row r="28" ht="40.5" hidden="1" customHeight="1"/>
    <row r="29" ht="40.5" hidden="1" customHeight="1"/>
    <row r="30" ht="40.5" hidden="1" customHeight="1"/>
    <row r="31" ht="40.5" hidden="1" customHeight="1"/>
    <row r="32" ht="40.5" hidden="1" customHeight="1"/>
    <row r="33" ht="40.5" hidden="1" customHeight="1"/>
    <row r="34" ht="40.5" hidden="1" customHeight="1"/>
    <row r="35" ht="40.5" hidden="1" customHeight="1"/>
    <row r="36" ht="40.5" hidden="1" customHeight="1"/>
    <row r="37" ht="40.5" hidden="1" customHeight="1"/>
    <row r="38" ht="40.5" hidden="1" customHeight="1"/>
    <row r="39" ht="40.5" hidden="1" customHeight="1"/>
    <row r="40" ht="40.5" hidden="1" customHeight="1"/>
    <row r="41" ht="40.5" hidden="1" customHeight="1"/>
    <row r="42" ht="40.5" hidden="1" customHeight="1"/>
    <row r="43" ht="40.5" hidden="1" customHeight="1"/>
    <row r="44" ht="40.5" hidden="1" customHeight="1"/>
    <row r="45" ht="40.5" hidden="1" customHeight="1"/>
    <row r="46" ht="40.5" hidden="1" customHeight="1"/>
    <row r="47" ht="40.5" hidden="1" customHeight="1"/>
    <row r="48" ht="40.5" hidden="1" customHeight="1"/>
    <row r="49" ht="40.5" hidden="1" customHeight="1"/>
    <row r="50" ht="40.5" hidden="1" customHeight="1"/>
    <row r="51" ht="40.5" hidden="1" customHeight="1"/>
    <row r="52" ht="40.5" hidden="1" customHeight="1"/>
    <row r="53" ht="40.5" hidden="1" customHeight="1"/>
    <row r="54" ht="40.5" hidden="1" customHeight="1"/>
    <row r="55" ht="40.5" hidden="1" customHeight="1"/>
    <row r="56" ht="40.5" hidden="1" customHeight="1"/>
    <row r="57" ht="40.5" hidden="1" customHeight="1"/>
    <row r="58" ht="40.5" hidden="1" customHeight="1"/>
    <row r="59" ht="40.5" hidden="1" customHeight="1"/>
    <row r="60" ht="40.5" hidden="1" customHeight="1"/>
    <row r="61" ht="40.5" hidden="1" customHeight="1"/>
    <row r="62" ht="40.5" hidden="1" customHeight="1"/>
    <row r="63" ht="40.5" hidden="1" customHeight="1"/>
    <row r="64" ht="40.5" hidden="1" customHeight="1"/>
    <row r="65" ht="40.5" hidden="1" customHeight="1"/>
    <row r="66" ht="40.5" hidden="1" customHeight="1"/>
    <row r="67" ht="40.5" hidden="1" customHeight="1"/>
    <row r="68" ht="40.5" hidden="1" customHeight="1"/>
    <row r="69" ht="40.5" hidden="1" customHeight="1"/>
    <row r="70" ht="40.5" hidden="1" customHeight="1"/>
    <row r="71" ht="40.5" hidden="1" customHeight="1"/>
    <row r="72" ht="40.5" hidden="1" customHeight="1"/>
    <row r="73" ht="40.5" hidden="1" customHeight="1"/>
    <row r="74" ht="40.5" hidden="1" customHeight="1"/>
    <row r="75" ht="40.5" hidden="1" customHeight="1"/>
    <row r="76" ht="40.5" hidden="1" customHeight="1"/>
    <row r="77" ht="40.5" hidden="1" customHeight="1"/>
    <row r="78" ht="40.5" hidden="1" customHeight="1"/>
    <row r="79" ht="40.5" hidden="1" customHeight="1"/>
    <row r="80" ht="40.5" hidden="1" customHeight="1"/>
    <row r="81" ht="40.5" hidden="1" customHeight="1"/>
    <row r="82" ht="40.5" hidden="1" customHeight="1"/>
    <row r="83" ht="40.5" hidden="1" customHeight="1"/>
    <row r="84" ht="40.5" hidden="1" customHeight="1"/>
    <row r="85" ht="40.5" hidden="1" customHeight="1"/>
    <row r="86" ht="40.5" hidden="1" customHeight="1"/>
    <row r="87" ht="40.5" hidden="1" customHeight="1"/>
    <row r="88" ht="40.5" hidden="1" customHeight="1"/>
    <row r="89" ht="40.5" hidden="1" customHeight="1"/>
    <row r="90" ht="40.5" hidden="1" customHeight="1"/>
    <row r="91" ht="40.5" hidden="1" customHeight="1"/>
    <row r="92" ht="40.5" hidden="1" customHeight="1"/>
    <row r="93" ht="40.5" hidden="1" customHeight="1"/>
    <row r="94" ht="40.5" hidden="1" customHeight="1"/>
    <row r="95" ht="40.5" hidden="1" customHeight="1"/>
    <row r="96" ht="40.5" hidden="1" customHeight="1"/>
    <row r="97" ht="40.5" hidden="1" customHeight="1"/>
    <row r="98" ht="40.5" hidden="1" customHeight="1"/>
    <row r="99" ht="40.5" hidden="1" customHeight="1"/>
    <row r="100" ht="40.5" hidden="1" customHeight="1"/>
    <row r="101" ht="40.5" hidden="1" customHeight="1"/>
    <row r="102" ht="40.5" hidden="1" customHeight="1"/>
    <row r="103" ht="40.5" hidden="1" customHeight="1"/>
    <row r="104" ht="40.5" hidden="1" customHeight="1"/>
    <row r="105" ht="40.5" hidden="1" customHeight="1"/>
    <row r="106" ht="40.5" hidden="1" customHeight="1"/>
    <row r="107" ht="40.5" hidden="1" customHeight="1"/>
    <row r="108" ht="40.5" hidden="1" customHeight="1"/>
    <row r="109" ht="40.5" hidden="1" customHeight="1"/>
    <row r="110" ht="40.5" hidden="1" customHeight="1"/>
    <row r="111" ht="40.5" hidden="1" customHeight="1"/>
    <row r="112" ht="40.5" hidden="1" customHeight="1"/>
    <row r="113" ht="40.5" hidden="1" customHeight="1"/>
    <row r="114" ht="40.5" hidden="1" customHeight="1"/>
    <row r="115" ht="40.5" hidden="1" customHeight="1"/>
    <row r="116" ht="40.5" hidden="1" customHeight="1"/>
    <row r="117" ht="40.5" hidden="1" customHeight="1"/>
    <row r="118" ht="40.5" hidden="1" customHeight="1"/>
    <row r="119" ht="40.5" hidden="1" customHeight="1"/>
    <row r="120" ht="40.5" hidden="1" customHeight="1"/>
    <row r="121" ht="40.5" hidden="1" customHeight="1"/>
    <row r="122" ht="40.5" hidden="1" customHeight="1"/>
    <row r="123" ht="40.5" hidden="1" customHeight="1"/>
    <row r="124" ht="40.5" hidden="1" customHeight="1"/>
    <row r="125" ht="40.5" hidden="1" customHeight="1"/>
    <row r="126" ht="40.5" hidden="1" customHeight="1"/>
    <row r="127" ht="40.5" hidden="1" customHeight="1"/>
    <row r="128" ht="40.5" hidden="1" customHeight="1"/>
    <row r="129" ht="40.5" hidden="1" customHeight="1"/>
    <row r="130" ht="40.5" hidden="1" customHeight="1"/>
    <row r="131" ht="40.5" hidden="1" customHeight="1"/>
    <row r="132" ht="40.5" hidden="1" customHeight="1"/>
    <row r="133" ht="40.5" hidden="1" customHeight="1"/>
    <row r="134" ht="40.5" hidden="1" customHeight="1"/>
    <row r="135" ht="40.5" hidden="1" customHeight="1"/>
    <row r="136" ht="40.5" hidden="1" customHeight="1"/>
    <row r="137" ht="40.5" hidden="1" customHeight="1"/>
    <row r="138" ht="40.5" hidden="1" customHeight="1"/>
    <row r="139" ht="40.5" hidden="1" customHeight="1"/>
    <row r="140" ht="40.5" hidden="1" customHeight="1"/>
    <row r="141" ht="40.5" hidden="1" customHeight="1"/>
    <row r="142" ht="40.5" hidden="1" customHeight="1"/>
    <row r="143" ht="40.5" hidden="1" customHeight="1"/>
    <row r="144" ht="40.5" hidden="1" customHeight="1"/>
    <row r="145" ht="40.5" hidden="1" customHeight="1"/>
    <row r="146" ht="40.5" hidden="1" customHeight="1"/>
    <row r="147" ht="40.5" hidden="1" customHeight="1"/>
    <row r="148" ht="40.5" hidden="1" customHeight="1"/>
    <row r="149" ht="40.5" hidden="1" customHeight="1"/>
    <row r="150" ht="40.5" hidden="1" customHeight="1"/>
    <row r="151" ht="40.5" hidden="1" customHeight="1"/>
    <row r="152" ht="40.5" hidden="1" customHeight="1"/>
    <row r="153" ht="40.5" hidden="1" customHeight="1"/>
    <row r="154" ht="40.5" hidden="1" customHeight="1"/>
    <row r="155" ht="40.5" hidden="1" customHeight="1"/>
    <row r="156" ht="40.5" hidden="1" customHeight="1"/>
    <row r="157" ht="40.5" hidden="1" customHeight="1"/>
    <row r="158" ht="40.5" hidden="1" customHeight="1"/>
    <row r="159" ht="40.5" hidden="1" customHeight="1"/>
    <row r="160" ht="40.5" hidden="1" customHeight="1"/>
    <row r="161" ht="40.5" hidden="1" customHeight="1"/>
    <row r="162" ht="40.5" hidden="1" customHeight="1"/>
    <row r="163" ht="40.5" hidden="1" customHeight="1"/>
    <row r="164" ht="40.5" hidden="1" customHeight="1"/>
    <row r="165" ht="40.5" hidden="1" customHeight="1"/>
    <row r="166" ht="40.5" hidden="1" customHeight="1"/>
    <row r="167" ht="40.5" hidden="1" customHeight="1"/>
    <row r="168" ht="40.5" hidden="1" customHeight="1"/>
    <row r="169" ht="40.5" hidden="1" customHeight="1"/>
    <row r="170" ht="40.5" hidden="1" customHeight="1"/>
    <row r="171" ht="40.5" hidden="1" customHeight="1"/>
    <row r="172" ht="40.5" hidden="1" customHeight="1"/>
    <row r="173" ht="40.5" hidden="1" customHeight="1"/>
    <row r="174" ht="40.5" hidden="1" customHeight="1"/>
    <row r="175" ht="40.5" hidden="1" customHeight="1"/>
    <row r="176" ht="40.5" hidden="1" customHeight="1"/>
    <row r="177" ht="40.5" hidden="1" customHeight="1"/>
    <row r="178" ht="40.5" hidden="1" customHeight="1"/>
    <row r="179" ht="40.5" hidden="1" customHeight="1"/>
    <row r="180" ht="40.5" hidden="1" customHeight="1"/>
    <row r="181" ht="40.5" hidden="1" customHeight="1"/>
    <row r="182" ht="40.5" hidden="1" customHeight="1"/>
    <row r="183" ht="40.5" hidden="1" customHeight="1"/>
    <row r="184" ht="40.5" hidden="1" customHeight="1"/>
    <row r="185" ht="40.5" hidden="1" customHeight="1"/>
    <row r="186" ht="40.5" hidden="1" customHeight="1"/>
    <row r="187" ht="40.5" hidden="1" customHeight="1"/>
    <row r="188" ht="40.5" hidden="1" customHeight="1"/>
    <row r="189" ht="40.5" hidden="1" customHeight="1"/>
    <row r="190" ht="40.5" hidden="1" customHeight="1"/>
    <row r="191" ht="40.5" hidden="1" customHeight="1"/>
    <row r="192" ht="40.5" hidden="1" customHeight="1"/>
    <row r="193" ht="40.5" hidden="1" customHeight="1"/>
    <row r="194" ht="40.5" hidden="1" customHeight="1"/>
    <row r="195" ht="40.5" hidden="1" customHeight="1"/>
    <row r="196" ht="40.5" hidden="1" customHeight="1"/>
    <row r="197" ht="40.5" hidden="1" customHeight="1"/>
    <row r="198" ht="40.5" hidden="1" customHeight="1"/>
    <row r="199" ht="40.5" hidden="1" customHeight="1"/>
    <row r="200" ht="40.5" hidden="1" customHeight="1"/>
    <row r="201" ht="40.5" hidden="1" customHeight="1"/>
    <row r="202" ht="40.5" hidden="1" customHeight="1"/>
    <row r="203" ht="40.5" hidden="1" customHeight="1"/>
    <row r="204" ht="40.5" hidden="1" customHeight="1"/>
    <row r="205" ht="40.5" hidden="1" customHeight="1"/>
    <row r="206" ht="40.5" hidden="1" customHeight="1"/>
    <row r="207" ht="40.5" hidden="1" customHeight="1"/>
    <row r="208" ht="40.5" hidden="1" customHeight="1"/>
    <row r="209" ht="40.5" hidden="1" customHeight="1"/>
    <row r="210" ht="40.5" hidden="1" customHeight="1"/>
    <row r="211" ht="40.5" hidden="1" customHeight="1"/>
    <row r="212" ht="40.5" hidden="1" customHeight="1"/>
    <row r="213" ht="40.5" hidden="1" customHeight="1"/>
    <row r="214" ht="40.5" hidden="1" customHeight="1"/>
    <row r="215" ht="40.5" hidden="1" customHeight="1"/>
    <row r="216" ht="40.5" hidden="1" customHeight="1"/>
    <row r="217" ht="40.5" hidden="1" customHeight="1"/>
    <row r="218" ht="40.5" hidden="1" customHeight="1"/>
    <row r="219" ht="40.5" hidden="1" customHeight="1"/>
    <row r="220" ht="40.5" hidden="1" customHeight="1"/>
    <row r="221" ht="40.5" hidden="1" customHeight="1"/>
    <row r="222" ht="40.5" hidden="1" customHeight="1"/>
    <row r="223" ht="40.5" hidden="1" customHeight="1"/>
    <row r="224" ht="40.5" hidden="1" customHeight="1"/>
    <row r="225" ht="40.5" hidden="1" customHeight="1"/>
    <row r="226" ht="40.5" hidden="1" customHeight="1"/>
    <row r="227" ht="40.5" hidden="1" customHeight="1"/>
    <row r="228" ht="40.5" hidden="1" customHeight="1"/>
    <row r="229" ht="40.5" hidden="1" customHeight="1"/>
    <row r="230" ht="40.5" hidden="1" customHeight="1"/>
    <row r="231" ht="40.5" hidden="1" customHeight="1"/>
    <row r="232" ht="40.5" hidden="1" customHeight="1"/>
    <row r="233" ht="40.5" hidden="1" customHeight="1"/>
    <row r="234" ht="40.5" hidden="1" customHeight="1"/>
    <row r="235" ht="40.5" hidden="1" customHeight="1"/>
    <row r="236" ht="40.5" hidden="1" customHeight="1"/>
    <row r="237" ht="40.5" hidden="1" customHeight="1"/>
    <row r="238" ht="40.5" hidden="1" customHeight="1"/>
    <row r="239" ht="40.5" hidden="1" customHeight="1"/>
    <row r="240" ht="40.5" hidden="1" customHeight="1"/>
    <row r="241" ht="40.5" hidden="1" customHeight="1"/>
    <row r="242" ht="40.5" hidden="1" customHeight="1"/>
    <row r="243" ht="40.5" hidden="1" customHeight="1"/>
    <row r="244" ht="40.5" hidden="1" customHeight="1"/>
    <row r="245" ht="40.5" hidden="1" customHeight="1"/>
    <row r="246" ht="40.5" hidden="1" customHeight="1"/>
    <row r="247" ht="40.5" hidden="1" customHeight="1"/>
    <row r="248" ht="40.5" hidden="1" customHeight="1"/>
    <row r="249" ht="40.5" hidden="1" customHeight="1"/>
    <row r="250" ht="40.5" hidden="1" customHeight="1"/>
    <row r="251" ht="40.5" hidden="1" customHeight="1"/>
    <row r="252" ht="40.5" hidden="1" customHeight="1"/>
    <row r="253" ht="40.5" hidden="1" customHeight="1"/>
    <row r="254" ht="40.5" hidden="1" customHeight="1"/>
    <row r="255" ht="40.5" hidden="1" customHeight="1"/>
    <row r="256" ht="40.5" hidden="1" customHeight="1"/>
    <row r="257" ht="40.5" hidden="1" customHeight="1"/>
    <row r="258" ht="40.5" hidden="1" customHeight="1"/>
    <row r="259" ht="40.5" hidden="1" customHeight="1"/>
    <row r="260" ht="40.5" hidden="1" customHeight="1"/>
    <row r="261" ht="40.5" hidden="1" customHeight="1"/>
    <row r="262" ht="40.5" hidden="1" customHeight="1"/>
    <row r="263" ht="40.5" hidden="1" customHeight="1"/>
    <row r="264" ht="40.5" hidden="1" customHeight="1"/>
    <row r="265" ht="40.5" hidden="1" customHeight="1"/>
    <row r="266" ht="40.5" hidden="1" customHeight="1"/>
    <row r="267" ht="40.5" hidden="1" customHeight="1"/>
    <row r="268" ht="40.5" hidden="1" customHeight="1"/>
    <row r="269" ht="40.5" hidden="1" customHeight="1"/>
    <row r="270" ht="40.5" hidden="1" customHeight="1"/>
    <row r="271" ht="40.5" hidden="1" customHeight="1"/>
    <row r="272" ht="40.5" hidden="1" customHeight="1"/>
    <row r="273" ht="40.5" hidden="1" customHeight="1"/>
    <row r="274" ht="40.5" hidden="1" customHeight="1"/>
    <row r="275" ht="40.5" hidden="1" customHeight="1"/>
    <row r="276" ht="40.5" hidden="1" customHeight="1"/>
    <row r="277" ht="40.5" hidden="1" customHeight="1"/>
    <row r="278" ht="40.5" hidden="1" customHeight="1"/>
    <row r="279" ht="40.5" hidden="1" customHeight="1"/>
    <row r="280" ht="40.5" hidden="1" customHeight="1"/>
    <row r="281" ht="40.5" hidden="1" customHeight="1"/>
    <row r="282" ht="40.5" hidden="1" customHeight="1"/>
    <row r="283" ht="40.5" hidden="1" customHeight="1"/>
    <row r="284" ht="40.5" hidden="1" customHeight="1"/>
    <row r="285" ht="40.5" hidden="1" customHeight="1"/>
    <row r="286" ht="40.5" hidden="1" customHeight="1"/>
    <row r="287" ht="40.5" hidden="1" customHeight="1"/>
    <row r="288" ht="40.5" hidden="1" customHeight="1"/>
    <row r="289" ht="40.5" hidden="1" customHeight="1"/>
    <row r="290" ht="40.5" hidden="1" customHeight="1"/>
    <row r="291" ht="40.5" hidden="1" customHeight="1"/>
    <row r="292" ht="40.5" hidden="1" customHeight="1"/>
    <row r="293" ht="40.5" hidden="1" customHeight="1"/>
    <row r="294" ht="40.5" hidden="1" customHeight="1"/>
    <row r="295" ht="40.5" hidden="1" customHeight="1"/>
    <row r="296" ht="40.5" hidden="1" customHeight="1"/>
    <row r="297" ht="40.5" hidden="1" customHeight="1"/>
    <row r="298" ht="40.5" hidden="1" customHeight="1"/>
    <row r="299" ht="40.5" hidden="1" customHeight="1"/>
    <row r="300" ht="40.5" hidden="1" customHeight="1"/>
    <row r="301" ht="40.5" hidden="1" customHeight="1"/>
    <row r="302" ht="40.5" hidden="1" customHeight="1"/>
    <row r="303" ht="40.5" hidden="1" customHeight="1"/>
    <row r="304" ht="40.5" hidden="1" customHeight="1"/>
    <row r="305" ht="40.5" hidden="1" customHeight="1"/>
    <row r="306" ht="40.5" hidden="1" customHeight="1"/>
    <row r="307" ht="40.5" hidden="1" customHeight="1"/>
    <row r="308" ht="40.5" hidden="1" customHeight="1"/>
    <row r="309" ht="40.5" hidden="1" customHeight="1"/>
    <row r="310" ht="40.5" hidden="1" customHeight="1"/>
    <row r="311" ht="40.5" hidden="1" customHeight="1"/>
    <row r="312" ht="40.5" hidden="1" customHeight="1"/>
    <row r="313" ht="40.5" hidden="1" customHeight="1"/>
    <row r="314" ht="40.5" hidden="1" customHeight="1"/>
    <row r="315" ht="40.5" hidden="1" customHeight="1"/>
    <row r="316" ht="40.5" hidden="1" customHeight="1"/>
    <row r="317" ht="40.5" hidden="1" customHeight="1"/>
    <row r="318" ht="40.5" hidden="1" customHeight="1"/>
    <row r="319" ht="40.5" hidden="1" customHeight="1"/>
    <row r="320" ht="40.5" hidden="1" customHeight="1"/>
    <row r="321" ht="40.5" hidden="1" customHeight="1"/>
    <row r="322" ht="40.5" hidden="1" customHeight="1"/>
    <row r="323" ht="40.5" hidden="1" customHeight="1"/>
    <row r="324" ht="40.5" hidden="1" customHeight="1"/>
    <row r="325" ht="40.5" hidden="1" customHeight="1"/>
    <row r="326" ht="40.5" hidden="1" customHeight="1"/>
    <row r="327" ht="40.5" hidden="1" customHeight="1"/>
    <row r="328" ht="40.5" hidden="1" customHeight="1"/>
    <row r="329" ht="40.5" hidden="1" customHeight="1"/>
    <row r="330" ht="40.5" hidden="1" customHeight="1"/>
    <row r="331" ht="40.5" hidden="1" customHeight="1"/>
    <row r="332" ht="40.5" hidden="1" customHeight="1"/>
    <row r="333" ht="40.5" hidden="1" customHeight="1"/>
    <row r="334" ht="40.5" hidden="1" customHeight="1"/>
    <row r="335" ht="40.5" hidden="1" customHeight="1"/>
    <row r="336" ht="40.5" hidden="1" customHeight="1"/>
    <row r="337" ht="40.5" hidden="1" customHeight="1"/>
    <row r="338" ht="40.5" hidden="1" customHeight="1"/>
    <row r="339" ht="40.5" hidden="1" customHeight="1"/>
    <row r="340" ht="40.5" hidden="1" customHeight="1"/>
    <row r="341" ht="40.5" hidden="1" customHeight="1"/>
    <row r="342" ht="40.5" hidden="1" customHeight="1"/>
    <row r="343" ht="40.5" hidden="1" customHeight="1"/>
    <row r="344" ht="40.5" hidden="1" customHeight="1"/>
    <row r="345" ht="40.5" hidden="1" customHeight="1"/>
    <row r="346" ht="40.5" hidden="1" customHeight="1"/>
    <row r="347" ht="40.5" hidden="1" customHeight="1"/>
    <row r="348" ht="40.5" hidden="1" customHeight="1"/>
    <row r="349" ht="40.5" hidden="1" customHeight="1"/>
    <row r="350" ht="40.5" hidden="1" customHeight="1"/>
    <row r="351" ht="40.5" hidden="1" customHeight="1"/>
    <row r="352" ht="40.5" hidden="1" customHeight="1"/>
    <row r="353" ht="40.5" hidden="1" customHeight="1"/>
    <row r="354" ht="40.5" hidden="1" customHeight="1"/>
    <row r="355" ht="40.5" hidden="1" customHeight="1"/>
    <row r="356" ht="40.5" hidden="1" customHeight="1"/>
    <row r="357" ht="40.5" hidden="1" customHeight="1"/>
    <row r="358" ht="40.5" hidden="1" customHeight="1"/>
    <row r="359" ht="40.5" hidden="1" customHeight="1"/>
    <row r="360" ht="40.5" hidden="1" customHeight="1"/>
    <row r="361" ht="40.5" hidden="1" customHeight="1"/>
    <row r="362" ht="40.5" hidden="1" customHeight="1"/>
    <row r="363" ht="40.5" hidden="1" customHeight="1"/>
    <row r="364" ht="40.5" hidden="1" customHeight="1"/>
    <row r="365" ht="40.5" hidden="1" customHeight="1"/>
    <row r="366" ht="40.5" hidden="1" customHeight="1"/>
    <row r="367" ht="40.5" hidden="1" customHeight="1"/>
    <row r="368" ht="40.5" hidden="1" customHeight="1"/>
    <row r="369" ht="40.5" hidden="1" customHeight="1"/>
    <row r="370" ht="40.5" hidden="1" customHeight="1"/>
    <row r="371" ht="40.5" hidden="1" customHeight="1"/>
    <row r="372" ht="40.5" hidden="1" customHeight="1"/>
    <row r="373" ht="40.5" hidden="1" customHeight="1"/>
    <row r="374" ht="40.5" hidden="1" customHeight="1"/>
    <row r="375" ht="40.5" hidden="1" customHeight="1"/>
    <row r="376" ht="40.5" hidden="1" customHeight="1"/>
    <row r="377" ht="40.5" hidden="1" customHeight="1"/>
    <row r="378" ht="40.5" hidden="1" customHeight="1"/>
    <row r="379" ht="40.5" hidden="1" customHeight="1"/>
    <row r="380" ht="40.5" hidden="1" customHeight="1"/>
    <row r="381" ht="40.5" hidden="1" customHeight="1"/>
    <row r="382" ht="40.5" hidden="1" customHeight="1"/>
    <row r="383" ht="40.5" hidden="1" customHeight="1"/>
    <row r="384" ht="40.5" hidden="1" customHeight="1"/>
    <row r="385" ht="40.5" hidden="1" customHeight="1"/>
    <row r="386" ht="40.5" hidden="1" customHeight="1"/>
    <row r="387" ht="40.5" hidden="1" customHeight="1"/>
    <row r="388" ht="40.5" hidden="1" customHeight="1"/>
    <row r="389" ht="40.5" hidden="1" customHeight="1"/>
    <row r="390" ht="40.5" hidden="1" customHeight="1"/>
    <row r="391" ht="40.5" hidden="1" customHeight="1"/>
    <row r="392" ht="40.5" hidden="1" customHeight="1"/>
    <row r="393" ht="40.5" hidden="1" customHeight="1"/>
    <row r="394" ht="40.5" hidden="1" customHeight="1"/>
    <row r="395" ht="40.5" hidden="1" customHeight="1"/>
    <row r="396" ht="40.5" hidden="1" customHeight="1"/>
    <row r="397" ht="40.5" hidden="1" customHeight="1"/>
    <row r="398" ht="40.5" hidden="1" customHeight="1"/>
    <row r="399" ht="40.5" hidden="1" customHeight="1"/>
    <row r="400" ht="40.5" hidden="1" customHeight="1"/>
    <row r="401" ht="40.5" hidden="1" customHeight="1"/>
    <row r="402" ht="40.5" hidden="1" customHeight="1"/>
    <row r="403" ht="40.5" hidden="1" customHeight="1"/>
    <row r="404" ht="40.5" hidden="1" customHeight="1"/>
    <row r="405" ht="40.5" hidden="1" customHeight="1"/>
    <row r="406" ht="40.5" hidden="1" customHeight="1"/>
    <row r="407" ht="40.5" hidden="1" customHeight="1"/>
    <row r="408" ht="40.5" hidden="1" customHeight="1"/>
    <row r="409" ht="40.5" hidden="1" customHeight="1"/>
    <row r="410" ht="40.5" hidden="1" customHeight="1"/>
    <row r="411" ht="40.5" hidden="1" customHeight="1"/>
    <row r="412" ht="40.5" hidden="1" customHeight="1"/>
    <row r="413" ht="40.5" hidden="1" customHeight="1"/>
    <row r="414" ht="40.5" hidden="1" customHeight="1"/>
    <row r="415" ht="40.5" hidden="1" customHeight="1"/>
    <row r="416" ht="40.5" hidden="1" customHeight="1"/>
    <row r="417" ht="40.5" hidden="1" customHeight="1"/>
    <row r="418" ht="40.5" hidden="1" customHeight="1"/>
    <row r="419" ht="40.5" hidden="1" customHeight="1"/>
    <row r="420" ht="40.5" hidden="1" customHeight="1"/>
    <row r="421" ht="40.5" hidden="1" customHeight="1"/>
    <row r="422" ht="40.5" hidden="1" customHeight="1"/>
    <row r="423" ht="40.5" hidden="1" customHeight="1"/>
    <row r="424" ht="40.5" hidden="1" customHeight="1"/>
    <row r="425" ht="40.5" hidden="1" customHeight="1"/>
    <row r="426" ht="40.5" hidden="1" customHeight="1"/>
    <row r="427" ht="40.5" hidden="1" customHeight="1"/>
    <row r="428" ht="40.5" hidden="1" customHeight="1"/>
    <row r="429" ht="40.5" hidden="1" customHeight="1"/>
    <row r="430" ht="40.5" hidden="1" customHeight="1"/>
    <row r="431" ht="40.5" hidden="1" customHeight="1"/>
    <row r="432" ht="40.5" hidden="1" customHeight="1"/>
    <row r="433" ht="40.5" hidden="1" customHeight="1"/>
    <row r="434" ht="40.5" hidden="1" customHeight="1"/>
    <row r="435" ht="40.5" hidden="1" customHeight="1"/>
    <row r="436" ht="40.5" hidden="1" customHeight="1"/>
    <row r="437" ht="40.5" hidden="1" customHeight="1"/>
    <row r="438" ht="40.5" hidden="1" customHeight="1"/>
    <row r="439" ht="40.5" hidden="1" customHeight="1"/>
    <row r="440" ht="40.5" hidden="1" customHeight="1"/>
    <row r="441" ht="40.5" hidden="1" customHeight="1"/>
    <row r="442" ht="40.5" hidden="1" customHeight="1"/>
    <row r="443" ht="40.5" hidden="1" customHeight="1"/>
    <row r="444" ht="40.5" hidden="1" customHeight="1"/>
    <row r="445" ht="40.5" hidden="1" customHeight="1"/>
    <row r="446" ht="40.5" hidden="1" customHeight="1"/>
    <row r="447" ht="40.5" hidden="1" customHeight="1"/>
    <row r="448" ht="40.5" hidden="1" customHeight="1"/>
    <row r="449" ht="40.5" hidden="1" customHeight="1"/>
    <row r="450" ht="40.5" hidden="1" customHeight="1"/>
    <row r="451" ht="40.5" hidden="1" customHeight="1"/>
    <row r="452" ht="40.5" hidden="1" customHeight="1"/>
    <row r="453" ht="40.5" hidden="1" customHeight="1"/>
    <row r="454" ht="40.5" hidden="1" customHeight="1"/>
    <row r="455" ht="40.5" hidden="1" customHeight="1"/>
    <row r="456" ht="40.5" hidden="1" customHeight="1"/>
    <row r="457" ht="40.5" hidden="1" customHeight="1"/>
    <row r="458" ht="40.5" hidden="1" customHeight="1"/>
    <row r="459" ht="40.5" hidden="1" customHeight="1"/>
    <row r="460" ht="40.5" hidden="1" customHeight="1"/>
    <row r="461" ht="40.5" hidden="1" customHeight="1"/>
    <row r="462" ht="40.5" hidden="1" customHeight="1"/>
    <row r="463" ht="40.5" hidden="1" customHeight="1"/>
    <row r="464" ht="40.5" hidden="1" customHeight="1"/>
    <row r="465" ht="40.5" hidden="1" customHeight="1"/>
    <row r="466" ht="40.5" hidden="1" customHeight="1"/>
    <row r="467" ht="40.5" hidden="1" customHeight="1"/>
    <row r="468" ht="40.5" hidden="1" customHeight="1"/>
    <row r="469" ht="40.5" hidden="1" customHeight="1"/>
    <row r="470" ht="40.5" hidden="1" customHeight="1"/>
    <row r="471" ht="40.5" hidden="1" customHeight="1"/>
    <row r="472" ht="40.5" hidden="1" customHeight="1"/>
    <row r="473" ht="40.5" hidden="1" customHeight="1"/>
    <row r="474" ht="40.5" hidden="1" customHeight="1"/>
    <row r="475" ht="40.5" hidden="1" customHeight="1"/>
    <row r="476" ht="40.5" hidden="1" customHeight="1"/>
    <row r="477" ht="40.5" hidden="1" customHeight="1"/>
    <row r="478" ht="40.5" hidden="1" customHeight="1"/>
    <row r="479" ht="40.5" hidden="1" customHeight="1"/>
    <row r="480" ht="40.5" hidden="1" customHeight="1"/>
    <row r="481" ht="40.5" hidden="1" customHeight="1"/>
    <row r="482" ht="40.5" hidden="1" customHeight="1"/>
    <row r="483" ht="40.5" hidden="1" customHeight="1"/>
    <row r="484" ht="40.5" hidden="1" customHeight="1"/>
    <row r="485" ht="40.5" hidden="1" customHeight="1"/>
    <row r="486" ht="40.5" hidden="1" customHeight="1"/>
    <row r="487" ht="40.5" hidden="1" customHeight="1"/>
    <row r="488" ht="40.5" hidden="1" customHeight="1"/>
    <row r="489" ht="40.5" hidden="1" customHeight="1"/>
    <row r="490" ht="40.5" hidden="1" customHeight="1"/>
    <row r="491" ht="40.5" hidden="1" customHeight="1"/>
    <row r="492" ht="40.5" hidden="1" customHeight="1"/>
    <row r="493" ht="40.5" hidden="1" customHeight="1"/>
    <row r="494" ht="40.5" hidden="1" customHeight="1"/>
    <row r="495" ht="40.5" hidden="1" customHeight="1"/>
    <row r="496" ht="40.5" hidden="1" customHeight="1"/>
    <row r="497" ht="40.5" hidden="1" customHeight="1"/>
    <row r="498" ht="40.5" hidden="1" customHeight="1"/>
    <row r="499" ht="40.5" hidden="1" customHeight="1"/>
    <row r="500" ht="40.5" hidden="1" customHeight="1"/>
    <row r="501" ht="40.5" hidden="1" customHeight="1"/>
    <row r="502" ht="40.5" hidden="1" customHeight="1"/>
    <row r="503" ht="40.5" hidden="1" customHeight="1"/>
    <row r="504" ht="40.5" hidden="1" customHeight="1"/>
    <row r="505" ht="40.5" hidden="1" customHeight="1"/>
    <row r="506" ht="40.5" hidden="1" customHeight="1"/>
    <row r="507" ht="40.5" hidden="1" customHeight="1"/>
    <row r="508" ht="40.5" hidden="1" customHeight="1"/>
    <row r="509" ht="40.5" hidden="1" customHeight="1"/>
    <row r="510" ht="40.5" hidden="1" customHeight="1"/>
    <row r="511" ht="40.5" hidden="1" customHeight="1"/>
    <row r="512" ht="40.5" hidden="1" customHeight="1"/>
    <row r="513" ht="40.5" hidden="1" customHeight="1"/>
    <row r="514" ht="40.5" hidden="1" customHeight="1"/>
    <row r="515" ht="40.5" hidden="1" customHeight="1"/>
    <row r="516" ht="40.5" hidden="1" customHeight="1"/>
    <row r="517" ht="40.5" hidden="1" customHeight="1"/>
    <row r="518" ht="40.5" hidden="1" customHeight="1"/>
    <row r="519" ht="40.5" hidden="1" customHeight="1"/>
    <row r="520" ht="40.5" hidden="1" customHeight="1"/>
    <row r="521" ht="40.5" hidden="1" customHeight="1"/>
    <row r="522" ht="40.5" hidden="1" customHeight="1"/>
    <row r="523" ht="40.5" hidden="1" customHeight="1"/>
    <row r="524" ht="40.5" hidden="1" customHeight="1"/>
    <row r="525" ht="40.5" hidden="1" customHeight="1"/>
    <row r="526" ht="40.5" hidden="1" customHeight="1"/>
    <row r="527" ht="40.5" hidden="1" customHeight="1"/>
    <row r="528" ht="40.5" hidden="1" customHeight="1"/>
    <row r="529" ht="40.5" hidden="1" customHeight="1"/>
    <row r="530" ht="40.5" hidden="1" customHeight="1"/>
    <row r="531" ht="40.5" hidden="1" customHeight="1"/>
    <row r="532" ht="40.5" hidden="1" customHeight="1"/>
    <row r="533" ht="40.5" hidden="1" customHeight="1"/>
    <row r="534" ht="40.5" hidden="1" customHeight="1"/>
    <row r="535" ht="40.5" hidden="1" customHeight="1"/>
    <row r="536" ht="40.5" hidden="1" customHeight="1"/>
    <row r="537" ht="40.5" hidden="1" customHeight="1"/>
    <row r="538" ht="40.5" hidden="1" customHeight="1"/>
    <row r="539" ht="40.5" hidden="1" customHeight="1"/>
    <row r="540" ht="40.5" hidden="1" customHeight="1"/>
    <row r="541" ht="40.5" hidden="1" customHeight="1"/>
    <row r="542" ht="40.5" hidden="1" customHeight="1"/>
    <row r="543" ht="40.5" hidden="1" customHeight="1"/>
    <row r="544" ht="40.5" hidden="1" customHeight="1"/>
    <row r="545" ht="40.5" hidden="1" customHeight="1"/>
    <row r="546" ht="40.5" hidden="1" customHeight="1"/>
    <row r="547" ht="40.5" hidden="1" customHeight="1"/>
    <row r="548" ht="40.5" hidden="1" customHeight="1"/>
    <row r="549" ht="40.5" hidden="1" customHeight="1"/>
    <row r="550" ht="40.5" hidden="1" customHeight="1"/>
    <row r="551" ht="40.5" hidden="1" customHeight="1"/>
    <row r="552" ht="40.5" hidden="1" customHeight="1"/>
    <row r="553" ht="40.5" hidden="1" customHeight="1"/>
    <row r="554" ht="40.5" hidden="1" customHeight="1"/>
    <row r="555" ht="40.5" hidden="1" customHeight="1"/>
    <row r="556" ht="40.5" hidden="1" customHeight="1"/>
    <row r="557" ht="40.5" hidden="1" customHeight="1"/>
    <row r="558" ht="40.5" hidden="1" customHeight="1"/>
    <row r="559" ht="40.5" hidden="1" customHeight="1"/>
    <row r="560" ht="40.5" hidden="1" customHeight="1"/>
    <row r="561" ht="40.5" hidden="1" customHeight="1"/>
    <row r="562" ht="40.5" hidden="1" customHeight="1"/>
    <row r="563" ht="40.5" hidden="1" customHeight="1"/>
    <row r="564" ht="40.5" hidden="1" customHeight="1"/>
    <row r="565" ht="40.5" hidden="1" customHeight="1"/>
    <row r="566" ht="40.5" hidden="1" customHeight="1"/>
    <row r="567" ht="40.5" hidden="1" customHeight="1"/>
    <row r="568" ht="40.5" hidden="1" customHeight="1"/>
    <row r="569" ht="40.5" hidden="1" customHeight="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sheetData>
  <sheetProtection selectLockedCells="1"/>
  <dataConsolidate function="count">
    <dataRefs count="1">
      <dataRef ref="B6:C3497" sheet="Detailed 4W Main"/>
    </dataRefs>
  </dataConsolidate>
  <mergeCells count="7">
    <mergeCell ref="AM3:AO4"/>
    <mergeCell ref="D3:H4"/>
    <mergeCell ref="A3:A6"/>
    <mergeCell ref="I3:S4"/>
    <mergeCell ref="T3:Y4"/>
    <mergeCell ref="Z3:AH4"/>
    <mergeCell ref="AI3:AL4"/>
  </mergeCells>
  <pageMargins left="0.23622047244094491" right="0.23622047244094491" top="0.74803149606299213" bottom="0.74803149606299213" header="0.31496062992125984" footer="0.31496062992125984"/>
  <pageSetup paperSize="9" fitToHeight="0" orientation="landscape" useFirstPageNumber="1" horizontalDpi="300" verticalDpi="300" r:id="rId1"/>
  <headerFooter alignWithMargins="0">
    <oddHeader>&amp;C4W Syria</oddHead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AN1081"/>
  <sheetViews>
    <sheetView showGridLines="0" zoomScaleNormal="100" zoomScaleSheetLayoutView="100" zoomScalePageLayoutView="75" workbookViewId="0">
      <pane xSplit="1" ySplit="6" topLeftCell="B21" activePane="bottomRight" state="frozen"/>
      <selection pane="topRight" activeCell="B1" sqref="B1"/>
      <selection pane="bottomLeft" activeCell="A7" sqref="A7"/>
      <selection pane="bottomRight" activeCell="B7" sqref="B7"/>
    </sheetView>
  </sheetViews>
  <sheetFormatPr defaultColWidth="9" defaultRowHeight="14"/>
  <cols>
    <col min="1" max="1" width="5.33203125" style="3" bestFit="1" customWidth="1"/>
    <col min="2" max="2" width="18.5" style="3" customWidth="1"/>
    <col min="3" max="3" width="20.58203125" bestFit="1" customWidth="1"/>
    <col min="4" max="5" width="24.25" bestFit="1" customWidth="1"/>
    <col min="6" max="6" width="12.83203125" customWidth="1"/>
    <col min="7" max="7" width="11" bestFit="1" customWidth="1"/>
    <col min="8" max="9" width="10.25" customWidth="1"/>
    <col min="10" max="11" width="32.25" style="3" customWidth="1"/>
    <col min="12" max="12" width="69.58203125" bestFit="1" customWidth="1"/>
    <col min="13" max="13" width="25.33203125" style="3" customWidth="1"/>
    <col min="14" max="14" width="25.33203125" style="3" hidden="1" customWidth="1"/>
    <col min="15" max="16" width="13.75" style="30" customWidth="1"/>
    <col min="17" max="17" width="21.08203125" customWidth="1"/>
    <col min="18" max="18" width="14.33203125" customWidth="1"/>
    <col min="19" max="19" width="16.75" customWidth="1"/>
    <col min="20" max="20" width="16.75" style="3" hidden="1" customWidth="1"/>
    <col min="21" max="22" width="11.83203125" style="3" customWidth="1"/>
    <col min="23" max="24" width="11.83203125" customWidth="1"/>
    <col min="25" max="25" width="10.58203125" customWidth="1"/>
    <col min="26" max="26" width="12.08203125" customWidth="1"/>
    <col min="27" max="27" width="17" customWidth="1"/>
    <col min="28" max="29" width="17" style="3" customWidth="1"/>
    <col min="30" max="30" width="14.33203125" style="3" customWidth="1"/>
    <col min="31" max="31" width="21.5" customWidth="1"/>
    <col min="32" max="32" width="21.5" style="3" hidden="1" customWidth="1"/>
    <col min="33" max="33" width="23" customWidth="1"/>
    <col min="34" max="35" width="13.83203125" customWidth="1"/>
    <col min="36" max="36" width="11.83203125" bestFit="1" customWidth="1"/>
    <col min="37" max="37" width="54" customWidth="1"/>
    <col min="38" max="38" width="17.25" customWidth="1"/>
  </cols>
  <sheetData>
    <row r="1" spans="1:39" s="125" customFormat="1" ht="20">
      <c r="A1" s="123"/>
      <c r="B1" s="123"/>
      <c r="C1" s="124" t="s">
        <v>2296</v>
      </c>
      <c r="D1" s="123"/>
      <c r="E1" s="124" t="s">
        <v>2296</v>
      </c>
      <c r="F1" s="123"/>
      <c r="G1" s="124" t="s">
        <v>2296</v>
      </c>
      <c r="H1" s="124" t="s">
        <v>2296</v>
      </c>
      <c r="I1" s="124" t="s">
        <v>2296</v>
      </c>
      <c r="J1" s="123"/>
      <c r="K1" s="123"/>
      <c r="L1" s="124" t="s">
        <v>2296</v>
      </c>
      <c r="M1" s="124" t="s">
        <v>2296</v>
      </c>
      <c r="N1" s="124"/>
      <c r="O1" s="123"/>
      <c r="P1" s="123"/>
      <c r="Q1" s="124" t="s">
        <v>2296</v>
      </c>
      <c r="R1" s="124" t="s">
        <v>2296</v>
      </c>
      <c r="S1" s="124" t="s">
        <v>2296</v>
      </c>
      <c r="T1" s="124"/>
      <c r="U1" s="123"/>
      <c r="V1" s="123"/>
      <c r="W1" s="123"/>
      <c r="X1" s="123"/>
      <c r="Y1" s="124" t="s">
        <v>2296</v>
      </c>
      <c r="Z1" s="124" t="s">
        <v>2296</v>
      </c>
      <c r="AA1" s="124" t="s">
        <v>2296</v>
      </c>
      <c r="AB1" s="123"/>
      <c r="AC1" s="123"/>
      <c r="AD1" s="123"/>
      <c r="AE1" s="124" t="s">
        <v>2296</v>
      </c>
      <c r="AF1" s="123"/>
      <c r="AG1" s="124" t="s">
        <v>2296</v>
      </c>
      <c r="AH1" s="124" t="s">
        <v>2296</v>
      </c>
      <c r="AI1" s="124" t="s">
        <v>2296</v>
      </c>
      <c r="AJ1" s="124" t="s">
        <v>2296</v>
      </c>
      <c r="AK1" s="123"/>
      <c r="AL1" s="123"/>
      <c r="AM1" s="123"/>
    </row>
    <row r="2" spans="1:39" s="125" customFormat="1" ht="4.5" customHeight="1" thickBot="1">
      <c r="C2" s="126"/>
      <c r="D2" s="126"/>
      <c r="E2" s="126"/>
      <c r="F2" s="126"/>
      <c r="G2" s="126"/>
      <c r="H2" s="123"/>
      <c r="I2" s="123"/>
      <c r="J2" s="123"/>
      <c r="K2" s="123"/>
      <c r="L2" s="126"/>
      <c r="M2" s="126"/>
      <c r="N2" s="126"/>
      <c r="O2" s="123"/>
      <c r="P2" s="123"/>
      <c r="Q2" s="126"/>
      <c r="R2" s="126"/>
      <c r="S2" s="126"/>
      <c r="T2" s="126"/>
      <c r="U2" s="126"/>
      <c r="V2" s="126"/>
      <c r="Y2" s="126"/>
      <c r="Z2" s="126"/>
      <c r="AA2" s="126"/>
      <c r="AB2" s="126"/>
      <c r="AC2" s="126"/>
      <c r="AD2" s="126"/>
      <c r="AE2" s="126"/>
      <c r="AF2" s="126"/>
      <c r="AG2" s="126"/>
      <c r="AK2" s="126"/>
    </row>
    <row r="3" spans="1:39" s="125" customFormat="1" ht="14.25" customHeight="1">
      <c r="B3" s="263" t="s">
        <v>7</v>
      </c>
      <c r="C3" s="264"/>
      <c r="D3" s="264"/>
      <c r="E3" s="264"/>
      <c r="F3" s="265"/>
      <c r="G3" s="269" t="s">
        <v>279</v>
      </c>
      <c r="H3" s="270"/>
      <c r="I3" s="270"/>
      <c r="J3" s="270"/>
      <c r="K3" s="270"/>
      <c r="L3" s="270"/>
      <c r="M3" s="270"/>
      <c r="N3" s="270"/>
      <c r="O3" s="270"/>
      <c r="P3" s="270"/>
      <c r="Q3" s="270"/>
      <c r="R3" s="270"/>
      <c r="S3" s="287" t="s">
        <v>2287</v>
      </c>
      <c r="T3" s="288"/>
      <c r="U3" s="288"/>
      <c r="V3" s="288"/>
      <c r="W3" s="289"/>
      <c r="X3" s="290"/>
      <c r="Y3" s="275" t="s">
        <v>307</v>
      </c>
      <c r="Z3" s="276"/>
      <c r="AA3" s="276"/>
      <c r="AB3" s="276"/>
      <c r="AC3" s="276"/>
      <c r="AD3" s="276"/>
      <c r="AE3" s="276"/>
      <c r="AF3" s="295"/>
      <c r="AG3" s="282" t="s">
        <v>308</v>
      </c>
      <c r="AH3" s="282"/>
      <c r="AI3" s="282"/>
      <c r="AJ3" s="258" t="s">
        <v>2286</v>
      </c>
      <c r="AK3" s="258"/>
      <c r="AL3" s="258"/>
      <c r="AM3" s="127"/>
    </row>
    <row r="4" spans="1:39" s="125" customFormat="1" ht="21.75" customHeight="1" thickBot="1">
      <c r="B4" s="266"/>
      <c r="C4" s="267"/>
      <c r="D4" s="267"/>
      <c r="E4" s="267"/>
      <c r="F4" s="268"/>
      <c r="G4" s="272"/>
      <c r="H4" s="273"/>
      <c r="I4" s="273"/>
      <c r="J4" s="273"/>
      <c r="K4" s="273"/>
      <c r="L4" s="273"/>
      <c r="M4" s="273"/>
      <c r="N4" s="273"/>
      <c r="O4" s="273"/>
      <c r="P4" s="273"/>
      <c r="Q4" s="273"/>
      <c r="R4" s="273"/>
      <c r="S4" s="291"/>
      <c r="T4" s="292"/>
      <c r="U4" s="292"/>
      <c r="V4" s="292"/>
      <c r="W4" s="293"/>
      <c r="X4" s="294"/>
      <c r="Y4" s="278"/>
      <c r="Z4" s="279"/>
      <c r="AA4" s="279"/>
      <c r="AB4" s="279"/>
      <c r="AC4" s="279"/>
      <c r="AD4" s="279"/>
      <c r="AE4" s="279"/>
      <c r="AF4" s="296"/>
      <c r="AG4" s="285"/>
      <c r="AH4" s="285"/>
      <c r="AI4" s="285"/>
      <c r="AJ4" s="261"/>
      <c r="AK4" s="261"/>
      <c r="AL4" s="261"/>
      <c r="AM4" s="127"/>
    </row>
    <row r="5" spans="1:39" s="125" customFormat="1" ht="5.25" customHeight="1" thickBot="1">
      <c r="H5" s="123"/>
      <c r="I5" s="123"/>
      <c r="J5" s="123"/>
      <c r="K5" s="123"/>
      <c r="O5" s="123"/>
      <c r="P5" s="123"/>
    </row>
    <row r="6" spans="1:39" s="125" customFormat="1" ht="50.15" customHeight="1" thickBot="1">
      <c r="A6" s="196" t="s">
        <v>2297</v>
      </c>
      <c r="B6" s="129" t="s">
        <v>277</v>
      </c>
      <c r="C6" s="129" t="s">
        <v>286</v>
      </c>
      <c r="D6" s="129" t="s">
        <v>293</v>
      </c>
      <c r="E6" s="129" t="s">
        <v>310</v>
      </c>
      <c r="F6" s="130" t="s">
        <v>24</v>
      </c>
      <c r="G6" s="131" t="s">
        <v>311</v>
      </c>
      <c r="H6" s="132" t="s">
        <v>1</v>
      </c>
      <c r="I6" s="132" t="s">
        <v>2288</v>
      </c>
      <c r="J6" s="132" t="s">
        <v>2307</v>
      </c>
      <c r="K6" s="132" t="s">
        <v>2309</v>
      </c>
      <c r="L6" s="132" t="s">
        <v>23</v>
      </c>
      <c r="M6" s="132" t="s">
        <v>2498</v>
      </c>
      <c r="N6" s="132" t="s">
        <v>2506</v>
      </c>
      <c r="O6" s="132" t="s">
        <v>2300</v>
      </c>
      <c r="P6" s="132" t="s">
        <v>2382</v>
      </c>
      <c r="Q6" s="132" t="s">
        <v>82</v>
      </c>
      <c r="R6" s="133" t="s">
        <v>287</v>
      </c>
      <c r="S6" s="128" t="s">
        <v>312</v>
      </c>
      <c r="T6" s="192" t="s">
        <v>2504</v>
      </c>
      <c r="U6" s="134" t="s">
        <v>289</v>
      </c>
      <c r="V6" s="135" t="s">
        <v>288</v>
      </c>
      <c r="W6" s="134" t="s">
        <v>2383</v>
      </c>
      <c r="X6" s="136" t="s">
        <v>2384</v>
      </c>
      <c r="Y6" s="137" t="s">
        <v>2511</v>
      </c>
      <c r="Z6" s="138" t="s">
        <v>2512</v>
      </c>
      <c r="AA6" s="138" t="s">
        <v>2510</v>
      </c>
      <c r="AB6" s="138" t="s">
        <v>2509</v>
      </c>
      <c r="AC6" s="138" t="s">
        <v>292</v>
      </c>
      <c r="AD6" s="138" t="s">
        <v>2528</v>
      </c>
      <c r="AE6" s="138" t="s">
        <v>2385</v>
      </c>
      <c r="AF6" s="139" t="s">
        <v>2298</v>
      </c>
      <c r="AG6" s="140" t="s">
        <v>8</v>
      </c>
      <c r="AH6" s="141" t="s">
        <v>2</v>
      </c>
      <c r="AI6" s="142" t="s">
        <v>285</v>
      </c>
      <c r="AJ6" s="143" t="s">
        <v>2513</v>
      </c>
      <c r="AK6" s="144" t="s">
        <v>290</v>
      </c>
      <c r="AL6" s="145" t="s">
        <v>2514</v>
      </c>
    </row>
    <row r="7" spans="1:39" ht="40.5" customHeight="1">
      <c r="A7" s="197">
        <v>1</v>
      </c>
      <c r="B7" s="200"/>
      <c r="C7" s="21"/>
      <c r="D7" s="21"/>
      <c r="E7" s="21"/>
      <c r="F7" s="22"/>
      <c r="G7" s="160"/>
      <c r="H7" s="33"/>
      <c r="I7" s="33"/>
      <c r="J7" s="100" t="str">
        <f>IF(L7="","",INDEX('Activities 4Ws'!$B$2:$B$24,MATCH(L7,'Activities 4Ws'!$D$2:$D$24,0),1))</f>
        <v/>
      </c>
      <c r="K7" s="100" t="str">
        <f>IF(L7="","",INDEX('Activities 4Ws'!$C$2:$C$24,MATCH(L7,'Activities 4Ws'!$D$2:$D$24,0),1))</f>
        <v/>
      </c>
      <c r="L7" s="23"/>
      <c r="M7" s="23"/>
      <c r="N7" s="122" t="str">
        <f>IF(L7="","",INDEX('Activities 4Ws'!$N$2:$N$24,MATCH(L7,'Activities 4Ws'!$D$2:$D$24,0),1))</f>
        <v/>
      </c>
      <c r="O7" s="122" t="str">
        <f>IF(L7="","",INDEX('Activities 4Ws'!$F$2:$F$24,MATCH(L7,'Activities 4Ws'!$D$2:$D$24,0),1))</f>
        <v/>
      </c>
      <c r="P7" s="99"/>
      <c r="Q7" s="24"/>
      <c r="R7" s="35"/>
      <c r="S7" s="25"/>
      <c r="T7" s="122" t="str">
        <f>IF(L7="","",INDEX('Activities 4Ws'!$M$2:$M$25,MATCH(L7,'Activities 4Ws'!$D$2:$D$25,0),1))</f>
        <v/>
      </c>
      <c r="U7" s="90"/>
      <c r="V7" s="90"/>
      <c r="W7" s="14"/>
      <c r="X7" s="15"/>
      <c r="Y7" s="28"/>
      <c r="Z7" s="29"/>
      <c r="AA7" s="29"/>
      <c r="AB7" s="29"/>
      <c r="AC7" s="29"/>
      <c r="AD7" s="95" t="str">
        <f t="shared" ref="AD7" si="0">CONCATENATE(AC7,AK7)</f>
        <v/>
      </c>
      <c r="AE7" s="146"/>
      <c r="AF7" s="31">
        <v>2020</v>
      </c>
      <c r="AG7" s="109"/>
      <c r="AH7" s="17"/>
      <c r="AI7" s="117"/>
      <c r="AJ7" s="18" t="str">
        <f>IF(Y7="","",INDEX(Admin1List[],MATCH(Y7,Admin1List[Admin1Name_EN],0),1))</f>
        <v/>
      </c>
      <c r="AK7" s="19" t="str">
        <f>IF(Z7="","",INDEX(Admin2Table[],MATCH(Z7,Admin2Table[Admin2Name_EN],0),2))</f>
        <v/>
      </c>
      <c r="AL7" s="20" t="str">
        <f>IF(AA7="","",INDEX(Admin3Table[],MATCH(AA7,Admin3Table[Admin3Name_EN],0),1))</f>
        <v/>
      </c>
    </row>
    <row r="8" spans="1:39" s="108" customFormat="1" ht="40.5" customHeight="1">
      <c r="A8" s="198">
        <v>2</v>
      </c>
      <c r="B8" s="201"/>
      <c r="C8" s="101"/>
      <c r="D8" s="101"/>
      <c r="E8" s="101"/>
      <c r="F8" s="102"/>
      <c r="G8" s="161"/>
      <c r="H8" s="34"/>
      <c r="I8" s="34"/>
      <c r="J8" s="100" t="str">
        <f>IF(L8="","",INDEX('Activities 4Ws'!$B$2:$B$24,MATCH(L8,'Activities 4Ws'!$D$2:$D$24,0),1))</f>
        <v/>
      </c>
      <c r="K8" s="100" t="str">
        <f>IF(L8="","",INDEX('Activities 4Ws'!$C$2:$C$24,MATCH(L8,'Activities 4Ws'!$D$2:$D$24,0),1))</f>
        <v/>
      </c>
      <c r="L8" s="26"/>
      <c r="M8" s="26"/>
      <c r="N8" s="122" t="str">
        <f>IF(L8="","",INDEX('Activities 4Ws'!$N$2:$N$24,MATCH(L8,'Activities 4Ws'!$D$2:$D$24,0),1))</f>
        <v/>
      </c>
      <c r="O8" s="122" t="str">
        <f>IF(L8="","",INDEX('Activities 4Ws'!$F$2:$F$24,MATCH(L8,'Activities 4Ws'!$D$2:$D$24,0),1))</f>
        <v/>
      </c>
      <c r="P8" s="13"/>
      <c r="Q8" s="27"/>
      <c r="R8" s="36"/>
      <c r="S8" s="103"/>
      <c r="T8" s="122" t="str">
        <f>IF(L8="","",INDEX('Activities 4Ws'!$M$2:$M$25,MATCH(L8,'Activities 4Ws'!$D$2:$D$25,0),1))</f>
        <v/>
      </c>
      <c r="U8" s="104"/>
      <c r="V8" s="104"/>
      <c r="W8" s="105"/>
      <c r="X8" s="106"/>
      <c r="Y8" s="107"/>
      <c r="Z8" s="101"/>
      <c r="AA8" s="101"/>
      <c r="AB8" s="101"/>
      <c r="AC8" s="101"/>
      <c r="AD8" s="95" t="str">
        <f t="shared" ref="AD8:AD9" si="1">CONCATENATE(AC8,AK8)</f>
        <v/>
      </c>
      <c r="AE8" s="121"/>
      <c r="AF8" s="110"/>
      <c r="AG8" s="111"/>
      <c r="AH8" s="112"/>
      <c r="AI8" s="118"/>
      <c r="AJ8" s="18" t="str">
        <f>IF(Y8="","",INDEX(Admin1List[],MATCH(Y8,Admin1List[Admin1Name_EN],0),1))</f>
        <v/>
      </c>
      <c r="AK8" s="19" t="str">
        <f>IF(Z8="","",INDEX(Admin2Table[],MATCH(Z8,Admin2Table[Admin2Name_EN],0),2))</f>
        <v/>
      </c>
      <c r="AL8" s="20" t="str">
        <f>IF(AA8="","",INDEX(Admin3Table[],MATCH(AA8,Admin3Table[Admin3Name_EN],0),1))</f>
        <v/>
      </c>
    </row>
    <row r="9" spans="1:39" s="3" customFormat="1" ht="40.5" customHeight="1">
      <c r="A9" s="199">
        <v>3</v>
      </c>
      <c r="B9" s="200"/>
      <c r="C9" s="21"/>
      <c r="D9" s="21"/>
      <c r="E9" s="21"/>
      <c r="F9" s="22"/>
      <c r="G9" s="160"/>
      <c r="H9" s="33"/>
      <c r="I9" s="33"/>
      <c r="J9" s="100" t="str">
        <f>IF(L9="","",INDEX('Activities 4Ws'!$B$2:$B$24,MATCH(L9,'Activities 4Ws'!$D$2:$D$24,0),1))</f>
        <v/>
      </c>
      <c r="K9" s="100" t="str">
        <f>IF(L9="","",INDEX('Activities 4Ws'!$C$2:$C$24,MATCH(L9,'Activities 4Ws'!$D$2:$D$24,0),1))</f>
        <v/>
      </c>
      <c r="L9" s="23"/>
      <c r="M9" s="23"/>
      <c r="N9" s="122" t="str">
        <f>IF(L9="","",INDEX('Activities 4Ws'!$N$2:$N$24,MATCH(L9,'Activities 4Ws'!$D$2:$D$24,0),1))</f>
        <v/>
      </c>
      <c r="O9" s="122" t="str">
        <f>IF(L9="","",INDEX('Activities 4Ws'!$F$2:$F$24,MATCH(L9,'Activities 4Ws'!$D$2:$D$24,0),1))</f>
        <v/>
      </c>
      <c r="P9" s="99"/>
      <c r="Q9" s="24"/>
      <c r="R9" s="35"/>
      <c r="S9" s="25"/>
      <c r="T9" s="122" t="str">
        <f>IF(L9="","",INDEX('Activities 4Ws'!$M$2:$M$25,MATCH(L9,'Activities 4Ws'!$D$2:$D$25,0),1))</f>
        <v/>
      </c>
      <c r="U9" s="90"/>
      <c r="V9" s="90"/>
      <c r="W9" s="14"/>
      <c r="X9" s="15"/>
      <c r="Y9" s="28"/>
      <c r="Z9" s="29"/>
      <c r="AA9" s="29"/>
      <c r="AB9" s="29"/>
      <c r="AC9" s="29"/>
      <c r="AD9" s="95" t="str">
        <f t="shared" si="1"/>
        <v/>
      </c>
      <c r="AE9" s="146"/>
      <c r="AF9" s="32"/>
      <c r="AG9" s="113"/>
      <c r="AH9" s="16"/>
      <c r="AI9" s="119"/>
      <c r="AJ9" s="18" t="str">
        <f>IF(Y9="","",INDEX(Admin1List[],MATCH(Y9,Admin1List[Admin1Name_EN],0),1))</f>
        <v/>
      </c>
      <c r="AK9" s="19" t="str">
        <f>IF(Z9="","",INDEX(Admin2Table[],MATCH(Z9,Admin2Table[Admin2Name_EN],0),2))</f>
        <v/>
      </c>
      <c r="AL9" s="20" t="str">
        <f>IF(AA9="","",INDEX(Admin3Table[],MATCH(AA9,Admin3Table[Admin3Name_EN],0),1))</f>
        <v/>
      </c>
    </row>
    <row r="10" spans="1:39" s="108" customFormat="1" ht="40.5" customHeight="1">
      <c r="A10" s="195">
        <v>4</v>
      </c>
      <c r="B10" s="201"/>
      <c r="C10" s="101"/>
      <c r="D10" s="101"/>
      <c r="E10" s="101"/>
      <c r="F10" s="102"/>
      <c r="G10" s="161"/>
      <c r="H10" s="34"/>
      <c r="I10" s="34"/>
      <c r="J10" s="100" t="str">
        <f>IF(L10="","",INDEX('Activities 4Ws'!$B$2:$B$24,MATCH(L10,'Activities 4Ws'!$D$2:$D$24,0),1))</f>
        <v/>
      </c>
      <c r="K10" s="100" t="str">
        <f>IF(L10="","",INDEX('Activities 4Ws'!$C$2:$C$24,MATCH(L10,'Activities 4Ws'!$D$2:$D$24,0),1))</f>
        <v/>
      </c>
      <c r="L10" s="26"/>
      <c r="M10" s="26"/>
      <c r="N10" s="122" t="str">
        <f>IF(L10="","",INDEX('Activities 4Ws'!$N$2:$N$24,MATCH(L10,'Activities 4Ws'!$D$2:$D$24,0),1))</f>
        <v/>
      </c>
      <c r="O10" s="122" t="str">
        <f>IF(L10="","",INDEX('Activities 4Ws'!$F$2:$F$24,MATCH(L10,'Activities 4Ws'!$D$2:$D$24,0),1))</f>
        <v/>
      </c>
      <c r="P10" s="13"/>
      <c r="Q10" s="27"/>
      <c r="R10" s="36"/>
      <c r="S10" s="103"/>
      <c r="T10" s="122" t="str">
        <f>IF(L10="","",INDEX('Activities 4Ws'!$M$2:$M$25,MATCH(L10,'Activities 4Ws'!$D$2:$D$25,0),1))</f>
        <v/>
      </c>
      <c r="U10" s="104"/>
      <c r="V10" s="104"/>
      <c r="W10" s="105"/>
      <c r="X10" s="106"/>
      <c r="Y10" s="107"/>
      <c r="Z10" s="101"/>
      <c r="AA10" s="101"/>
      <c r="AB10" s="101"/>
      <c r="AC10" s="101"/>
      <c r="AD10" s="95" t="str">
        <f t="shared" ref="AD10:AD11" si="2">CONCATENATE(AC10,AK10)</f>
        <v/>
      </c>
      <c r="AE10" s="121"/>
      <c r="AF10" s="114"/>
      <c r="AG10" s="115"/>
      <c r="AH10" s="116"/>
      <c r="AI10" s="120"/>
      <c r="AJ10" s="18" t="str">
        <f>IF(Y10="","",INDEX(Admin1List[],MATCH(Y10,Admin1List[Admin1Name_EN],0),1))</f>
        <v/>
      </c>
      <c r="AK10" s="19" t="str">
        <f>IF(Z10="","",INDEX(Admin2Table[],MATCH(Z10,Admin2Table[Admin2Name_EN],0),2))</f>
        <v/>
      </c>
      <c r="AL10" s="20" t="str">
        <f>IF(AA10="","",INDEX(Admin3Table[],MATCH(AA10,Admin3Table[Admin3Name_EN],0),1))</f>
        <v/>
      </c>
    </row>
    <row r="11" spans="1:39" s="3" customFormat="1" ht="40.5" customHeight="1">
      <c r="A11" s="199">
        <v>5</v>
      </c>
      <c r="B11" s="200"/>
      <c r="C11" s="21"/>
      <c r="D11" s="21"/>
      <c r="E11" s="21"/>
      <c r="F11" s="22"/>
      <c r="G11" s="160"/>
      <c r="H11" s="33"/>
      <c r="I11" s="33"/>
      <c r="J11" s="100" t="str">
        <f>IF(L11="","",INDEX('Activities 4Ws'!$B$2:$B$24,MATCH(L11,'Activities 4Ws'!$D$2:$D$24,0),1))</f>
        <v/>
      </c>
      <c r="K11" s="100" t="str">
        <f>IF(L11="","",INDEX('Activities 4Ws'!$C$2:$C$24,MATCH(L11,'Activities 4Ws'!$D$2:$D$24,0),1))</f>
        <v/>
      </c>
      <c r="L11" s="23"/>
      <c r="M11" s="23"/>
      <c r="N11" s="122" t="str">
        <f>IF(L11="","",INDEX('Activities 4Ws'!$N$2:$N$24,MATCH(L11,'Activities 4Ws'!$D$2:$D$24,0),1))</f>
        <v/>
      </c>
      <c r="O11" s="122" t="str">
        <f>IF(L11="","",INDEX('Activities 4Ws'!$F$2:$F$24,MATCH(L11,'Activities 4Ws'!$D$2:$D$24,0),1))</f>
        <v/>
      </c>
      <c r="P11" s="99"/>
      <c r="Q11" s="24"/>
      <c r="R11" s="35"/>
      <c r="S11" s="25"/>
      <c r="T11" s="122" t="str">
        <f>IF(L11="","",INDEX('Activities 4Ws'!$M$2:$M$25,MATCH(L11,'Activities 4Ws'!$D$2:$D$25,0),1))</f>
        <v/>
      </c>
      <c r="U11" s="90"/>
      <c r="V11" s="90"/>
      <c r="W11" s="14"/>
      <c r="X11" s="15"/>
      <c r="Y11" s="28"/>
      <c r="Z11" s="29"/>
      <c r="AA11" s="29"/>
      <c r="AB11" s="29"/>
      <c r="AC11" s="29"/>
      <c r="AD11" s="95" t="str">
        <f t="shared" si="2"/>
        <v/>
      </c>
      <c r="AE11" s="146"/>
      <c r="AF11" s="32"/>
      <c r="AG11" s="113"/>
      <c r="AH11" s="16"/>
      <c r="AI11" s="119"/>
      <c r="AJ11" s="18" t="str">
        <f>IF(Y11="","",INDEX(Admin1List[],MATCH(Y11,Admin1List[Admin1Name_EN],0),1))</f>
        <v/>
      </c>
      <c r="AK11" s="19" t="str">
        <f>IF(Z11="","",INDEX(Admin2Table[],MATCH(Z11,Admin2Table[Admin2Name_EN],0),2))</f>
        <v/>
      </c>
      <c r="AL11" s="20" t="str">
        <f>IF(AA11="","",INDEX(Admin3Table[],MATCH(AA11,Admin3Table[Admin3Name_EN],0),1))</f>
        <v/>
      </c>
    </row>
    <row r="12" spans="1:39" s="108" customFormat="1" ht="40.5" customHeight="1">
      <c r="A12" s="195">
        <v>6</v>
      </c>
      <c r="B12" s="201"/>
      <c r="C12" s="101"/>
      <c r="D12" s="101"/>
      <c r="E12" s="101"/>
      <c r="F12" s="102"/>
      <c r="G12" s="161"/>
      <c r="H12" s="34"/>
      <c r="I12" s="34"/>
      <c r="J12" s="100" t="str">
        <f>IF(L12="","",INDEX('Activities 4Ws'!$B$2:$B$24,MATCH(L12,'Activities 4Ws'!$D$2:$D$24,0),1))</f>
        <v/>
      </c>
      <c r="K12" s="100" t="str">
        <f>IF(L12="","",INDEX('Activities 4Ws'!$C$2:$C$24,MATCH(L12,'Activities 4Ws'!$D$2:$D$24,0),1))</f>
        <v/>
      </c>
      <c r="L12" s="26"/>
      <c r="M12" s="26"/>
      <c r="N12" s="122" t="str">
        <f>IF(L12="","",INDEX('Activities 4Ws'!$N$2:$N$24,MATCH(L12,'Activities 4Ws'!$D$2:$D$24,0),1))</f>
        <v/>
      </c>
      <c r="O12" s="122" t="str">
        <f>IF(L12="","",INDEX('Activities 4Ws'!$F$2:$F$24,MATCH(L12,'Activities 4Ws'!$D$2:$D$24,0),1))</f>
        <v/>
      </c>
      <c r="P12" s="13"/>
      <c r="Q12" s="27"/>
      <c r="R12" s="36"/>
      <c r="S12" s="103"/>
      <c r="T12" s="122" t="str">
        <f>IF(L12="","",INDEX('Activities 4Ws'!$M$2:$M$25,MATCH(L12,'Activities 4Ws'!$D$2:$D$25,0),1))</f>
        <v/>
      </c>
      <c r="U12" s="104"/>
      <c r="V12" s="104"/>
      <c r="W12" s="105"/>
      <c r="X12" s="106"/>
      <c r="Y12" s="107"/>
      <c r="Z12" s="101"/>
      <c r="AA12" s="101"/>
      <c r="AB12" s="101"/>
      <c r="AC12" s="101"/>
      <c r="AD12" s="95" t="str">
        <f t="shared" ref="AD12:AD75" si="3">CONCATENATE(AC12,AK12)</f>
        <v/>
      </c>
      <c r="AE12" s="121"/>
      <c r="AF12" s="114"/>
      <c r="AG12" s="115"/>
      <c r="AH12" s="116"/>
      <c r="AI12" s="120"/>
      <c r="AJ12" s="18" t="str">
        <f>IF(Y12="","",INDEX(Admin1List[],MATCH(Y12,Admin1List[Admin1Name_EN],0),1))</f>
        <v/>
      </c>
      <c r="AK12" s="19" t="str">
        <f>IF(Z12="","",INDEX(Admin2Table[],MATCH(Z12,Admin2Table[Admin2Name_EN],0),2))</f>
        <v/>
      </c>
      <c r="AL12" s="20" t="str">
        <f>IF(AA12="","",INDEX(Admin3Table[],MATCH(AA12,Admin3Table[Admin3Name_EN],0),1))</f>
        <v/>
      </c>
    </row>
    <row r="13" spans="1:39" s="3" customFormat="1" ht="40.5" customHeight="1">
      <c r="A13" s="199">
        <v>7</v>
      </c>
      <c r="B13" s="200"/>
      <c r="C13" s="21"/>
      <c r="D13" s="21"/>
      <c r="E13" s="21"/>
      <c r="F13" s="22"/>
      <c r="G13" s="160"/>
      <c r="H13" s="33"/>
      <c r="I13" s="33"/>
      <c r="J13" s="100" t="str">
        <f>IF(L13="","",INDEX('Activities 4Ws'!$B$2:$B$24,MATCH(L13,'Activities 4Ws'!$D$2:$D$24,0),1))</f>
        <v/>
      </c>
      <c r="K13" s="100" t="str">
        <f>IF(L13="","",INDEX('Activities 4Ws'!$C$2:$C$24,MATCH(L13,'Activities 4Ws'!$D$2:$D$24,0),1))</f>
        <v/>
      </c>
      <c r="L13" s="23"/>
      <c r="M13" s="23"/>
      <c r="N13" s="122" t="str">
        <f>IF(L13="","",INDEX('Activities 4Ws'!$N$2:$N$24,MATCH(L13,'Activities 4Ws'!$D$2:$D$24,0),1))</f>
        <v/>
      </c>
      <c r="O13" s="122" t="str">
        <f>IF(L13="","",INDEX('Activities 4Ws'!$F$2:$F$24,MATCH(L13,'Activities 4Ws'!$D$2:$D$24,0),1))</f>
        <v/>
      </c>
      <c r="P13" s="99"/>
      <c r="Q13" s="24"/>
      <c r="R13" s="35"/>
      <c r="S13" s="25"/>
      <c r="T13" s="122" t="str">
        <f>IF(L13="","",INDEX('Activities 4Ws'!$M$2:$M$25,MATCH(L13,'Activities 4Ws'!$D$2:$D$25,0),1))</f>
        <v/>
      </c>
      <c r="U13" s="90"/>
      <c r="V13" s="90"/>
      <c r="W13" s="14"/>
      <c r="X13" s="15"/>
      <c r="Y13" s="28"/>
      <c r="Z13" s="29"/>
      <c r="AA13" s="29"/>
      <c r="AB13" s="29"/>
      <c r="AC13" s="29"/>
      <c r="AD13" s="95" t="str">
        <f t="shared" si="3"/>
        <v/>
      </c>
      <c r="AE13" s="146"/>
      <c r="AF13" s="32"/>
      <c r="AG13" s="113"/>
      <c r="AH13" s="16"/>
      <c r="AI13" s="119"/>
      <c r="AJ13" s="18" t="str">
        <f>IF(Y13="","",INDEX(Admin1List[],MATCH(Y13,Admin1List[Admin1Name_EN],0),1))</f>
        <v/>
      </c>
      <c r="AK13" s="19" t="str">
        <f>IF(Z13="","",INDEX(Admin2Table[],MATCH(Z13,Admin2Table[Admin2Name_EN],0),2))</f>
        <v/>
      </c>
      <c r="AL13" s="20" t="str">
        <f>IF(AA13="","",INDEX(Admin3Table[],MATCH(AA13,Admin3Table[Admin3Name_EN],0),1))</f>
        <v/>
      </c>
    </row>
    <row r="14" spans="1:39" s="108" customFormat="1" ht="40.5" customHeight="1">
      <c r="A14" s="195">
        <v>8</v>
      </c>
      <c r="B14" s="201"/>
      <c r="C14" s="101"/>
      <c r="D14" s="101"/>
      <c r="E14" s="101"/>
      <c r="F14" s="102"/>
      <c r="G14" s="161"/>
      <c r="H14" s="34"/>
      <c r="I14" s="34"/>
      <c r="J14" s="100" t="str">
        <f>IF(L14="","",INDEX('Activities 4Ws'!$B$2:$B$24,MATCH(L14,'Activities 4Ws'!$D$2:$D$24,0),1))</f>
        <v/>
      </c>
      <c r="K14" s="100" t="str">
        <f>IF(L14="","",INDEX('Activities 4Ws'!$C$2:$C$24,MATCH(L14,'Activities 4Ws'!$D$2:$D$24,0),1))</f>
        <v/>
      </c>
      <c r="L14" s="26"/>
      <c r="M14" s="26"/>
      <c r="N14" s="122" t="str">
        <f>IF(L14="","",INDEX('Activities 4Ws'!$N$2:$N$24,MATCH(L14,'Activities 4Ws'!$D$2:$D$24,0),1))</f>
        <v/>
      </c>
      <c r="O14" s="122" t="str">
        <f>IF(L14="","",INDEX('Activities 4Ws'!$F$2:$F$24,MATCH(L14,'Activities 4Ws'!$D$2:$D$24,0),1))</f>
        <v/>
      </c>
      <c r="P14" s="13"/>
      <c r="Q14" s="27"/>
      <c r="R14" s="36"/>
      <c r="S14" s="103"/>
      <c r="T14" s="122" t="str">
        <f>IF(L14="","",INDEX('Activities 4Ws'!$M$2:$M$25,MATCH(L14,'Activities 4Ws'!$D$2:$D$25,0),1))</f>
        <v/>
      </c>
      <c r="U14" s="104"/>
      <c r="V14" s="104"/>
      <c r="W14" s="105"/>
      <c r="X14" s="106"/>
      <c r="Y14" s="107"/>
      <c r="Z14" s="101"/>
      <c r="AA14" s="101"/>
      <c r="AB14" s="101"/>
      <c r="AC14" s="101"/>
      <c r="AD14" s="95" t="str">
        <f t="shared" si="3"/>
        <v/>
      </c>
      <c r="AE14" s="121"/>
      <c r="AF14" s="114"/>
      <c r="AG14" s="115"/>
      <c r="AH14" s="116"/>
      <c r="AI14" s="120"/>
      <c r="AJ14" s="18" t="str">
        <f>IF(Y14="","",INDEX(Admin1List[],MATCH(Y14,Admin1List[Admin1Name_EN],0),1))</f>
        <v/>
      </c>
      <c r="AK14" s="19" t="str">
        <f>IF(Z14="","",INDEX(Admin2Table[],MATCH(Z14,Admin2Table[Admin2Name_EN],0),2))</f>
        <v/>
      </c>
      <c r="AL14" s="20" t="str">
        <f>IF(AA14="","",INDEX(Admin3Table[],MATCH(AA14,Admin3Table[Admin3Name_EN],0),1))</f>
        <v/>
      </c>
    </row>
    <row r="15" spans="1:39" s="3" customFormat="1" ht="40.5" customHeight="1">
      <c r="A15" s="199">
        <v>9</v>
      </c>
      <c r="B15" s="200"/>
      <c r="C15" s="21"/>
      <c r="D15" s="21"/>
      <c r="E15" s="21"/>
      <c r="F15" s="22"/>
      <c r="G15" s="160"/>
      <c r="H15" s="33"/>
      <c r="I15" s="33"/>
      <c r="J15" s="100" t="str">
        <f>IF(L15="","",INDEX('Activities 4Ws'!$B$2:$B$24,MATCH(L15,'Activities 4Ws'!$D$2:$D$24,0),1))</f>
        <v/>
      </c>
      <c r="K15" s="100" t="str">
        <f>IF(L15="","",INDEX('Activities 4Ws'!$C$2:$C$24,MATCH(L15,'Activities 4Ws'!$D$2:$D$24,0),1))</f>
        <v/>
      </c>
      <c r="L15" s="23"/>
      <c r="M15" s="23"/>
      <c r="N15" s="122" t="str">
        <f>IF(L15="","",INDEX('Activities 4Ws'!$N$2:$N$24,MATCH(L15,'Activities 4Ws'!$D$2:$D$24,0),1))</f>
        <v/>
      </c>
      <c r="O15" s="122" t="str">
        <f>IF(L15="","",INDEX('Activities 4Ws'!$F$2:$F$24,MATCH(L15,'Activities 4Ws'!$D$2:$D$24,0),1))</f>
        <v/>
      </c>
      <c r="P15" s="99"/>
      <c r="Q15" s="24"/>
      <c r="R15" s="35"/>
      <c r="S15" s="25"/>
      <c r="T15" s="122" t="str">
        <f>IF(L15="","",INDEX('Activities 4Ws'!$M$2:$M$25,MATCH(L15,'Activities 4Ws'!$D$2:$D$25,0),1))</f>
        <v/>
      </c>
      <c r="U15" s="90"/>
      <c r="V15" s="90"/>
      <c r="W15" s="14"/>
      <c r="X15" s="15"/>
      <c r="Y15" s="28"/>
      <c r="Z15" s="29"/>
      <c r="AA15" s="29"/>
      <c r="AB15" s="29"/>
      <c r="AC15" s="29"/>
      <c r="AD15" s="95" t="str">
        <f t="shared" si="3"/>
        <v/>
      </c>
      <c r="AE15" s="146"/>
      <c r="AF15" s="32"/>
      <c r="AG15" s="113"/>
      <c r="AH15" s="16"/>
      <c r="AI15" s="119"/>
      <c r="AJ15" s="18" t="str">
        <f>IF(Y15="","",INDEX(Admin1List[],MATCH(Y15,Admin1List[Admin1Name_EN],0),1))</f>
        <v/>
      </c>
      <c r="AK15" s="19" t="str">
        <f>IF(Z15="","",INDEX(Admin2Table[],MATCH(Z15,Admin2Table[Admin2Name_EN],0),2))</f>
        <v/>
      </c>
      <c r="AL15" s="20" t="str">
        <f>IF(AA15="","",INDEX(Admin3Table[],MATCH(AA15,Admin3Table[Admin3Name_EN],0),1))</f>
        <v/>
      </c>
    </row>
    <row r="16" spans="1:39" s="108" customFormat="1" ht="40.5" customHeight="1">
      <c r="A16" s="195">
        <v>10</v>
      </c>
      <c r="B16" s="201"/>
      <c r="C16" s="101"/>
      <c r="D16" s="101"/>
      <c r="E16" s="101"/>
      <c r="F16" s="102"/>
      <c r="G16" s="161"/>
      <c r="H16" s="34"/>
      <c r="I16" s="34"/>
      <c r="J16" s="100" t="str">
        <f>IF(L16="","",INDEX('Activities 4Ws'!$B$2:$B$24,MATCH(L16,'Activities 4Ws'!$D$2:$D$24,0),1))</f>
        <v/>
      </c>
      <c r="K16" s="100" t="str">
        <f>IF(L16="","",INDEX('Activities 4Ws'!$C$2:$C$24,MATCH(L16,'Activities 4Ws'!$D$2:$D$24,0),1))</f>
        <v/>
      </c>
      <c r="L16" s="26"/>
      <c r="M16" s="26"/>
      <c r="N16" s="122" t="str">
        <f>IF(L16="","",INDEX('Activities 4Ws'!$N$2:$N$24,MATCH(L16,'Activities 4Ws'!$D$2:$D$24,0),1))</f>
        <v/>
      </c>
      <c r="O16" s="122" t="str">
        <f>IF(L16="","",INDEX('Activities 4Ws'!$F$2:$F$24,MATCH(L16,'Activities 4Ws'!$D$2:$D$24,0),1))</f>
        <v/>
      </c>
      <c r="P16" s="13"/>
      <c r="Q16" s="27"/>
      <c r="R16" s="36"/>
      <c r="S16" s="103"/>
      <c r="T16" s="122" t="str">
        <f>IF(L16="","",INDEX('Activities 4Ws'!$M$2:$M$25,MATCH(L16,'Activities 4Ws'!$D$2:$D$25,0),1))</f>
        <v/>
      </c>
      <c r="U16" s="104"/>
      <c r="V16" s="104"/>
      <c r="W16" s="105"/>
      <c r="X16" s="106"/>
      <c r="Y16" s="107"/>
      <c r="Z16" s="101"/>
      <c r="AA16" s="101"/>
      <c r="AB16" s="101"/>
      <c r="AC16" s="101"/>
      <c r="AD16" s="95" t="str">
        <f t="shared" si="3"/>
        <v/>
      </c>
      <c r="AE16" s="121"/>
      <c r="AF16" s="114"/>
      <c r="AG16" s="115"/>
      <c r="AH16" s="116"/>
      <c r="AI16" s="120"/>
      <c r="AJ16" s="18" t="str">
        <f>IF(Y16="","",INDEX(Admin1List[],MATCH(Y16,Admin1List[Admin1Name_EN],0),1))</f>
        <v/>
      </c>
      <c r="AK16" s="19" t="str">
        <f>IF(Z16="","",INDEX(Admin2Table[],MATCH(Z16,Admin2Table[Admin2Name_EN],0),2))</f>
        <v/>
      </c>
      <c r="AL16" s="20" t="str">
        <f>IF(AA16="","",INDEX(Admin3Table[],MATCH(AA16,Admin3Table[Admin3Name_EN],0),1))</f>
        <v/>
      </c>
    </row>
    <row r="17" spans="1:38" s="3" customFormat="1" ht="40.5" customHeight="1">
      <c r="A17" s="199">
        <v>11</v>
      </c>
      <c r="B17" s="200"/>
      <c r="C17" s="21"/>
      <c r="D17" s="21"/>
      <c r="E17" s="21"/>
      <c r="F17" s="22"/>
      <c r="G17" s="160"/>
      <c r="H17" s="33"/>
      <c r="I17" s="33"/>
      <c r="J17" s="100" t="str">
        <f>IF(L17="","",INDEX('Activities 4Ws'!$B$2:$B$24,MATCH(L17,'Activities 4Ws'!$D$2:$D$24,0),1))</f>
        <v/>
      </c>
      <c r="K17" s="100" t="str">
        <f>IF(L17="","",INDEX('Activities 4Ws'!$C$2:$C$24,MATCH(L17,'Activities 4Ws'!$D$2:$D$24,0),1))</f>
        <v/>
      </c>
      <c r="L17" s="23"/>
      <c r="M17" s="23"/>
      <c r="N17" s="122" t="str">
        <f>IF(L17="","",INDEX('Activities 4Ws'!$N$2:$N$24,MATCH(L17,'Activities 4Ws'!$D$2:$D$24,0),1))</f>
        <v/>
      </c>
      <c r="O17" s="122" t="str">
        <f>IF(L17="","",INDEX('Activities 4Ws'!$F$2:$F$24,MATCH(L17,'Activities 4Ws'!$D$2:$D$24,0),1))</f>
        <v/>
      </c>
      <c r="P17" s="99"/>
      <c r="Q17" s="24"/>
      <c r="R17" s="35"/>
      <c r="S17" s="25"/>
      <c r="T17" s="122" t="str">
        <f>IF(L17="","",INDEX('Activities 4Ws'!$M$2:$M$25,MATCH(L17,'Activities 4Ws'!$D$2:$D$25,0),1))</f>
        <v/>
      </c>
      <c r="U17" s="90"/>
      <c r="V17" s="90"/>
      <c r="W17" s="14"/>
      <c r="X17" s="15"/>
      <c r="Y17" s="28"/>
      <c r="Z17" s="29"/>
      <c r="AA17" s="29"/>
      <c r="AB17" s="29"/>
      <c r="AC17" s="29"/>
      <c r="AD17" s="95" t="str">
        <f t="shared" si="3"/>
        <v/>
      </c>
      <c r="AE17" s="146"/>
      <c r="AF17" s="32"/>
      <c r="AG17" s="113"/>
      <c r="AH17" s="16"/>
      <c r="AI17" s="119"/>
      <c r="AJ17" s="18" t="str">
        <f>IF(Y17="","",INDEX(Admin1List[],MATCH(Y17,Admin1List[Admin1Name_EN],0),1))</f>
        <v/>
      </c>
      <c r="AK17" s="19" t="str">
        <f>IF(Z17="","",INDEX(Admin2Table[],MATCH(Z17,Admin2Table[Admin2Name_EN],0),2))</f>
        <v/>
      </c>
      <c r="AL17" s="20" t="str">
        <f>IF(AA17="","",INDEX(Admin3Table[],MATCH(AA17,Admin3Table[Admin3Name_EN],0),1))</f>
        <v/>
      </c>
    </row>
    <row r="18" spans="1:38" s="108" customFormat="1" ht="40.5" customHeight="1">
      <c r="A18" s="195">
        <v>12</v>
      </c>
      <c r="B18" s="201"/>
      <c r="C18" s="101"/>
      <c r="D18" s="101"/>
      <c r="E18" s="101"/>
      <c r="F18" s="102"/>
      <c r="G18" s="161"/>
      <c r="H18" s="34"/>
      <c r="I18" s="34"/>
      <c r="J18" s="100" t="str">
        <f>IF(L18="","",INDEX('Activities 4Ws'!$B$2:$B$24,MATCH(L18,'Activities 4Ws'!$D$2:$D$24,0),1))</f>
        <v/>
      </c>
      <c r="K18" s="100" t="str">
        <f>IF(L18="","",INDEX('Activities 4Ws'!$C$2:$C$24,MATCH(L18,'Activities 4Ws'!$D$2:$D$24,0),1))</f>
        <v/>
      </c>
      <c r="L18" s="26"/>
      <c r="M18" s="26"/>
      <c r="N18" s="122" t="str">
        <f>IF(L18="","",INDEX('Activities 4Ws'!$N$2:$N$24,MATCH(L18,'Activities 4Ws'!$D$2:$D$24,0),1))</f>
        <v/>
      </c>
      <c r="O18" s="122" t="str">
        <f>IF(L18="","",INDEX('Activities 4Ws'!$F$2:$F$24,MATCH(L18,'Activities 4Ws'!$D$2:$D$24,0),1))</f>
        <v/>
      </c>
      <c r="P18" s="13"/>
      <c r="Q18" s="27"/>
      <c r="R18" s="36"/>
      <c r="S18" s="103"/>
      <c r="T18" s="122" t="str">
        <f>IF(L18="","",INDEX('Activities 4Ws'!$M$2:$M$25,MATCH(L18,'Activities 4Ws'!$D$2:$D$25,0),1))</f>
        <v/>
      </c>
      <c r="U18" s="104"/>
      <c r="V18" s="104"/>
      <c r="W18" s="105"/>
      <c r="X18" s="106"/>
      <c r="Y18" s="107"/>
      <c r="Z18" s="101"/>
      <c r="AA18" s="101"/>
      <c r="AB18" s="101"/>
      <c r="AC18" s="101"/>
      <c r="AD18" s="95" t="str">
        <f t="shared" si="3"/>
        <v/>
      </c>
      <c r="AE18" s="121"/>
      <c r="AF18" s="114"/>
      <c r="AG18" s="115"/>
      <c r="AH18" s="116"/>
      <c r="AI18" s="120"/>
      <c r="AJ18" s="18" t="str">
        <f>IF(Y18="","",INDEX(Admin1List[],MATCH(Y18,Admin1List[Admin1Name_EN],0),1))</f>
        <v/>
      </c>
      <c r="AK18" s="19" t="str">
        <f>IF(Z18="","",INDEX(Admin2Table[],MATCH(Z18,Admin2Table[Admin2Name_EN],0),2))</f>
        <v/>
      </c>
      <c r="AL18" s="20" t="str">
        <f>IF(AA18="","",INDEX(Admin3Table[],MATCH(AA18,Admin3Table[Admin3Name_EN],0),1))</f>
        <v/>
      </c>
    </row>
    <row r="19" spans="1:38" s="3" customFormat="1" ht="40.5" customHeight="1">
      <c r="A19" s="199">
        <v>13</v>
      </c>
      <c r="B19" s="200"/>
      <c r="C19" s="21"/>
      <c r="D19" s="21"/>
      <c r="E19" s="21"/>
      <c r="F19" s="22"/>
      <c r="G19" s="160"/>
      <c r="H19" s="33"/>
      <c r="I19" s="33"/>
      <c r="J19" s="100" t="str">
        <f>IF(L19="","",INDEX('Activities 4Ws'!$B$2:$B$24,MATCH(L19,'Activities 4Ws'!$D$2:$D$24,0),1))</f>
        <v/>
      </c>
      <c r="K19" s="100" t="str">
        <f>IF(L19="","",INDEX('Activities 4Ws'!$C$2:$C$24,MATCH(L19,'Activities 4Ws'!$D$2:$D$24,0),1))</f>
        <v/>
      </c>
      <c r="L19" s="23"/>
      <c r="M19" s="23"/>
      <c r="N19" s="122" t="str">
        <f>IF(L19="","",INDEX('Activities 4Ws'!$N$2:$N$24,MATCH(L19,'Activities 4Ws'!$D$2:$D$24,0),1))</f>
        <v/>
      </c>
      <c r="O19" s="122" t="str">
        <f>IF(L19="","",INDEX('Activities 4Ws'!$F$2:$F$24,MATCH(L19,'Activities 4Ws'!$D$2:$D$24,0),1))</f>
        <v/>
      </c>
      <c r="P19" s="99"/>
      <c r="Q19" s="24"/>
      <c r="R19" s="35"/>
      <c r="S19" s="25"/>
      <c r="T19" s="122" t="str">
        <f>IF(L19="","",INDEX('Activities 4Ws'!$M$2:$M$25,MATCH(L19,'Activities 4Ws'!$D$2:$D$25,0),1))</f>
        <v/>
      </c>
      <c r="U19" s="90"/>
      <c r="V19" s="90"/>
      <c r="W19" s="14"/>
      <c r="X19" s="15"/>
      <c r="Y19" s="28"/>
      <c r="Z19" s="29"/>
      <c r="AA19" s="29"/>
      <c r="AB19" s="29"/>
      <c r="AC19" s="29"/>
      <c r="AD19" s="95" t="str">
        <f t="shared" si="3"/>
        <v/>
      </c>
      <c r="AE19" s="146"/>
      <c r="AF19" s="32"/>
      <c r="AG19" s="113"/>
      <c r="AH19" s="16"/>
      <c r="AI19" s="119"/>
      <c r="AJ19" s="18" t="str">
        <f>IF(Y19="","",INDEX(Admin1List[],MATCH(Y19,Admin1List[Admin1Name_EN],0),1))</f>
        <v/>
      </c>
      <c r="AK19" s="19" t="str">
        <f>IF(Z19="","",INDEX(Admin2Table[],MATCH(Z19,Admin2Table[Admin2Name_EN],0),2))</f>
        <v/>
      </c>
      <c r="AL19" s="20" t="str">
        <f>IF(AA19="","",INDEX(Admin3Table[],MATCH(AA19,Admin3Table[Admin3Name_EN],0),1))</f>
        <v/>
      </c>
    </row>
    <row r="20" spans="1:38" s="108" customFormat="1" ht="40.5" customHeight="1">
      <c r="A20" s="195">
        <v>14</v>
      </c>
      <c r="B20" s="201"/>
      <c r="C20" s="101"/>
      <c r="D20" s="101"/>
      <c r="E20" s="101"/>
      <c r="F20" s="102"/>
      <c r="G20" s="161"/>
      <c r="H20" s="34"/>
      <c r="I20" s="34"/>
      <c r="J20" s="100" t="str">
        <f>IF(L20="","",INDEX('Activities 4Ws'!$B$2:$B$24,MATCH(L20,'Activities 4Ws'!$D$2:$D$24,0),1))</f>
        <v/>
      </c>
      <c r="K20" s="100" t="str">
        <f>IF(L20="","",INDEX('Activities 4Ws'!$C$2:$C$24,MATCH(L20,'Activities 4Ws'!$D$2:$D$24,0),1))</f>
        <v/>
      </c>
      <c r="L20" s="26"/>
      <c r="M20" s="26"/>
      <c r="N20" s="122" t="str">
        <f>IF(L20="","",INDEX('Activities 4Ws'!$N$2:$N$24,MATCH(L20,'Activities 4Ws'!$D$2:$D$24,0),1))</f>
        <v/>
      </c>
      <c r="O20" s="122" t="str">
        <f>IF(L20="","",INDEX('Activities 4Ws'!$F$2:$F$24,MATCH(L20,'Activities 4Ws'!$D$2:$D$24,0),1))</f>
        <v/>
      </c>
      <c r="P20" s="13"/>
      <c r="Q20" s="27"/>
      <c r="R20" s="36"/>
      <c r="S20" s="103"/>
      <c r="T20" s="122" t="str">
        <f>IF(L20="","",INDEX('Activities 4Ws'!$M$2:$M$25,MATCH(L20,'Activities 4Ws'!$D$2:$D$25,0),1))</f>
        <v/>
      </c>
      <c r="U20" s="104"/>
      <c r="V20" s="104"/>
      <c r="W20" s="105"/>
      <c r="X20" s="106"/>
      <c r="Y20" s="107"/>
      <c r="Z20" s="101"/>
      <c r="AA20" s="101"/>
      <c r="AB20" s="101"/>
      <c r="AC20" s="101"/>
      <c r="AD20" s="95" t="str">
        <f t="shared" si="3"/>
        <v/>
      </c>
      <c r="AE20" s="121"/>
      <c r="AF20" s="114"/>
      <c r="AG20" s="115"/>
      <c r="AH20" s="116"/>
      <c r="AI20" s="120"/>
      <c r="AJ20" s="18" t="str">
        <f>IF(Y20="","",INDEX(Admin1List[],MATCH(Y20,Admin1List[Admin1Name_EN],0),1))</f>
        <v/>
      </c>
      <c r="AK20" s="19" t="str">
        <f>IF(Z20="","",INDEX(Admin2Table[],MATCH(Z20,Admin2Table[Admin2Name_EN],0),2))</f>
        <v/>
      </c>
      <c r="AL20" s="20" t="str">
        <f>IF(AA20="","",INDEX(Admin3Table[],MATCH(AA20,Admin3Table[Admin3Name_EN],0),1))</f>
        <v/>
      </c>
    </row>
    <row r="21" spans="1:38" s="3" customFormat="1" ht="40.5" customHeight="1">
      <c r="A21" s="199">
        <v>15</v>
      </c>
      <c r="B21" s="200"/>
      <c r="C21" s="21"/>
      <c r="D21" s="21"/>
      <c r="E21" s="21"/>
      <c r="F21" s="22"/>
      <c r="G21" s="160"/>
      <c r="H21" s="33"/>
      <c r="I21" s="33"/>
      <c r="J21" s="100" t="str">
        <f>IF(L21="","",INDEX('Activities 4Ws'!$B$2:$B$24,MATCH(L21,'Activities 4Ws'!$D$2:$D$24,0),1))</f>
        <v/>
      </c>
      <c r="K21" s="100" t="str">
        <f>IF(L21="","",INDEX('Activities 4Ws'!$C$2:$C$24,MATCH(L21,'Activities 4Ws'!$D$2:$D$24,0),1))</f>
        <v/>
      </c>
      <c r="L21" s="23"/>
      <c r="M21" s="23"/>
      <c r="N21" s="122" t="str">
        <f>IF(L21="","",INDEX('Activities 4Ws'!$N$2:$N$24,MATCH(L21,'Activities 4Ws'!$D$2:$D$24,0),1))</f>
        <v/>
      </c>
      <c r="O21" s="122" t="str">
        <f>IF(L21="","",INDEX('Activities 4Ws'!$F$2:$F$24,MATCH(L21,'Activities 4Ws'!$D$2:$D$24,0),1))</f>
        <v/>
      </c>
      <c r="P21" s="99"/>
      <c r="Q21" s="24"/>
      <c r="R21" s="35"/>
      <c r="S21" s="25"/>
      <c r="T21" s="122" t="str">
        <f>IF(L21="","",INDEX('Activities 4Ws'!$M$2:$M$25,MATCH(L21,'Activities 4Ws'!$D$2:$D$25,0),1))</f>
        <v/>
      </c>
      <c r="U21" s="90"/>
      <c r="V21" s="90"/>
      <c r="W21" s="14"/>
      <c r="X21" s="15"/>
      <c r="Y21" s="28"/>
      <c r="Z21" s="29"/>
      <c r="AA21" s="29"/>
      <c r="AB21" s="29"/>
      <c r="AC21" s="29"/>
      <c r="AD21" s="95" t="str">
        <f t="shared" si="3"/>
        <v/>
      </c>
      <c r="AE21" s="146"/>
      <c r="AF21" s="32"/>
      <c r="AG21" s="113"/>
      <c r="AH21" s="16"/>
      <c r="AI21" s="119"/>
      <c r="AJ21" s="18" t="str">
        <f>IF(Y21="","",INDEX(Admin1List[],MATCH(Y21,Admin1List[Admin1Name_EN],0),1))</f>
        <v/>
      </c>
      <c r="AK21" s="19" t="str">
        <f>IF(Z21="","",INDEX(Admin2Table[],MATCH(Z21,Admin2Table[Admin2Name_EN],0),2))</f>
        <v/>
      </c>
      <c r="AL21" s="20" t="str">
        <f>IF(AA21="","",INDEX(Admin3Table[],MATCH(AA21,Admin3Table[Admin3Name_EN],0),1))</f>
        <v/>
      </c>
    </row>
    <row r="22" spans="1:38" s="108" customFormat="1" ht="40.5" customHeight="1">
      <c r="A22" s="195">
        <v>16</v>
      </c>
      <c r="B22" s="201"/>
      <c r="C22" s="101"/>
      <c r="D22" s="101"/>
      <c r="E22" s="101"/>
      <c r="F22" s="102"/>
      <c r="G22" s="161"/>
      <c r="H22" s="34"/>
      <c r="I22" s="34"/>
      <c r="J22" s="100" t="str">
        <f>IF(L22="","",INDEX('Activities 4Ws'!$B$2:$B$24,MATCH(L22,'Activities 4Ws'!$D$2:$D$24,0),1))</f>
        <v/>
      </c>
      <c r="K22" s="100" t="str">
        <f>IF(L22="","",INDEX('Activities 4Ws'!$C$2:$C$24,MATCH(L22,'Activities 4Ws'!$D$2:$D$24,0),1))</f>
        <v/>
      </c>
      <c r="L22" s="26"/>
      <c r="M22" s="26"/>
      <c r="N22" s="122" t="str">
        <f>IF(L22="","",INDEX('Activities 4Ws'!$N$2:$N$24,MATCH(L22,'Activities 4Ws'!$D$2:$D$24,0),1))</f>
        <v/>
      </c>
      <c r="O22" s="122" t="str">
        <f>IF(L22="","",INDEX('Activities 4Ws'!$F$2:$F$24,MATCH(L22,'Activities 4Ws'!$D$2:$D$24,0),1))</f>
        <v/>
      </c>
      <c r="P22" s="13"/>
      <c r="Q22" s="27"/>
      <c r="R22" s="36"/>
      <c r="S22" s="103"/>
      <c r="T22" s="122" t="str">
        <f>IF(L22="","",INDEX('Activities 4Ws'!$M$2:$M$25,MATCH(L22,'Activities 4Ws'!$D$2:$D$25,0),1))</f>
        <v/>
      </c>
      <c r="U22" s="104"/>
      <c r="V22" s="104"/>
      <c r="W22" s="105"/>
      <c r="X22" s="106"/>
      <c r="Y22" s="107"/>
      <c r="Z22" s="101"/>
      <c r="AA22" s="101"/>
      <c r="AB22" s="101"/>
      <c r="AC22" s="101"/>
      <c r="AD22" s="95" t="str">
        <f t="shared" si="3"/>
        <v/>
      </c>
      <c r="AE22" s="121"/>
      <c r="AF22" s="114"/>
      <c r="AG22" s="115"/>
      <c r="AH22" s="116"/>
      <c r="AI22" s="120"/>
      <c r="AJ22" s="18" t="str">
        <f>IF(Y22="","",INDEX(Admin1List[],MATCH(Y22,Admin1List[Admin1Name_EN],0),1))</f>
        <v/>
      </c>
      <c r="AK22" s="19" t="str">
        <f>IF(Z22="","",INDEX(Admin2Table[],MATCH(Z22,Admin2Table[Admin2Name_EN],0),2))</f>
        <v/>
      </c>
      <c r="AL22" s="20" t="str">
        <f>IF(AA22="","",INDEX(Admin3Table[],MATCH(AA22,Admin3Table[Admin3Name_EN],0),1))</f>
        <v/>
      </c>
    </row>
    <row r="23" spans="1:38" s="3" customFormat="1" ht="40.5" customHeight="1">
      <c r="A23" s="199">
        <v>17</v>
      </c>
      <c r="B23" s="200"/>
      <c r="C23" s="21"/>
      <c r="D23" s="21"/>
      <c r="E23" s="21"/>
      <c r="F23" s="22"/>
      <c r="G23" s="160"/>
      <c r="H23" s="33"/>
      <c r="I23" s="33"/>
      <c r="J23" s="100" t="str">
        <f>IF(L23="","",INDEX('Activities 4Ws'!$B$2:$B$24,MATCH(L23,'Activities 4Ws'!$D$2:$D$24,0),1))</f>
        <v/>
      </c>
      <c r="K23" s="100" t="str">
        <f>IF(L23="","",INDEX('Activities 4Ws'!$C$2:$C$24,MATCH(L23,'Activities 4Ws'!$D$2:$D$24,0),1))</f>
        <v/>
      </c>
      <c r="L23" s="23"/>
      <c r="M23" s="23"/>
      <c r="N23" s="122" t="str">
        <f>IF(L23="","",INDEX('Activities 4Ws'!$N$2:$N$24,MATCH(L23,'Activities 4Ws'!$D$2:$D$24,0),1))</f>
        <v/>
      </c>
      <c r="O23" s="122" t="str">
        <f>IF(L23="","",INDEX('Activities 4Ws'!$F$2:$F$24,MATCH(L23,'Activities 4Ws'!$D$2:$D$24,0),1))</f>
        <v/>
      </c>
      <c r="P23" s="99"/>
      <c r="Q23" s="24"/>
      <c r="R23" s="35"/>
      <c r="S23" s="25"/>
      <c r="T23" s="122" t="str">
        <f>IF(L23="","",INDEX('Activities 4Ws'!$M$2:$M$25,MATCH(L23,'Activities 4Ws'!$D$2:$D$25,0),1))</f>
        <v/>
      </c>
      <c r="U23" s="90"/>
      <c r="V23" s="90"/>
      <c r="W23" s="14"/>
      <c r="X23" s="15"/>
      <c r="Y23" s="28"/>
      <c r="Z23" s="29"/>
      <c r="AA23" s="29"/>
      <c r="AB23" s="29"/>
      <c r="AC23" s="29"/>
      <c r="AD23" s="95" t="str">
        <f t="shared" si="3"/>
        <v/>
      </c>
      <c r="AE23" s="146"/>
      <c r="AF23" s="32"/>
      <c r="AG23" s="113"/>
      <c r="AH23" s="16"/>
      <c r="AI23" s="119"/>
      <c r="AJ23" s="18" t="str">
        <f>IF(Y23="","",INDEX(Admin1List[],MATCH(Y23,Admin1List[Admin1Name_EN],0),1))</f>
        <v/>
      </c>
      <c r="AK23" s="19" t="str">
        <f>IF(Z23="","",INDEX(Admin2Table[],MATCH(Z23,Admin2Table[Admin2Name_EN],0),2))</f>
        <v/>
      </c>
      <c r="AL23" s="20" t="str">
        <f>IF(AA23="","",INDEX(Admin3Table[],MATCH(AA23,Admin3Table[Admin3Name_EN],0),1))</f>
        <v/>
      </c>
    </row>
    <row r="24" spans="1:38" s="108" customFormat="1" ht="40.5" customHeight="1">
      <c r="A24" s="195">
        <v>18</v>
      </c>
      <c r="B24" s="201"/>
      <c r="C24" s="101"/>
      <c r="D24" s="101"/>
      <c r="E24" s="101"/>
      <c r="F24" s="102"/>
      <c r="G24" s="161"/>
      <c r="H24" s="34"/>
      <c r="I24" s="34"/>
      <c r="J24" s="100" t="str">
        <f>IF(L24="","",INDEX('Activities 4Ws'!$B$2:$B$24,MATCH(L24,'Activities 4Ws'!$D$2:$D$24,0),1))</f>
        <v/>
      </c>
      <c r="K24" s="100" t="str">
        <f>IF(L24="","",INDEX('Activities 4Ws'!$C$2:$C$24,MATCH(L24,'Activities 4Ws'!$D$2:$D$24,0),1))</f>
        <v/>
      </c>
      <c r="L24" s="26"/>
      <c r="M24" s="26"/>
      <c r="N24" s="122" t="str">
        <f>IF(L24="","",INDEX('Activities 4Ws'!$N$2:$N$24,MATCH(L24,'Activities 4Ws'!$D$2:$D$24,0),1))</f>
        <v/>
      </c>
      <c r="O24" s="122" t="str">
        <f>IF(L24="","",INDEX('Activities 4Ws'!$F$2:$F$24,MATCH(L24,'Activities 4Ws'!$D$2:$D$24,0),1))</f>
        <v/>
      </c>
      <c r="P24" s="13"/>
      <c r="Q24" s="27"/>
      <c r="R24" s="36"/>
      <c r="S24" s="103"/>
      <c r="T24" s="122" t="str">
        <f>IF(L24="","",INDEX('Activities 4Ws'!$M$2:$M$25,MATCH(L24,'Activities 4Ws'!$D$2:$D$25,0),1))</f>
        <v/>
      </c>
      <c r="U24" s="104"/>
      <c r="V24" s="104"/>
      <c r="W24" s="105"/>
      <c r="X24" s="106"/>
      <c r="Y24" s="107"/>
      <c r="Z24" s="101"/>
      <c r="AA24" s="101"/>
      <c r="AB24" s="101"/>
      <c r="AC24" s="101"/>
      <c r="AD24" s="95" t="str">
        <f t="shared" si="3"/>
        <v/>
      </c>
      <c r="AE24" s="121"/>
      <c r="AF24" s="114"/>
      <c r="AG24" s="115"/>
      <c r="AH24" s="116"/>
      <c r="AI24" s="120"/>
      <c r="AJ24" s="18" t="str">
        <f>IF(Y24="","",INDEX(Admin1List[],MATCH(Y24,Admin1List[Admin1Name_EN],0),1))</f>
        <v/>
      </c>
      <c r="AK24" s="19" t="str">
        <f>IF(Z24="","",INDEX(Admin2Table[],MATCH(Z24,Admin2Table[Admin2Name_EN],0),2))</f>
        <v/>
      </c>
      <c r="AL24" s="20" t="str">
        <f>IF(AA24="","",INDEX(Admin3Table[],MATCH(AA24,Admin3Table[Admin3Name_EN],0),1))</f>
        <v/>
      </c>
    </row>
    <row r="25" spans="1:38" s="3" customFormat="1" ht="40.5" customHeight="1">
      <c r="A25" s="199">
        <v>19</v>
      </c>
      <c r="B25" s="200"/>
      <c r="C25" s="21"/>
      <c r="D25" s="21"/>
      <c r="E25" s="21"/>
      <c r="F25" s="22"/>
      <c r="G25" s="160"/>
      <c r="H25" s="33"/>
      <c r="I25" s="33"/>
      <c r="J25" s="100" t="str">
        <f>IF(L25="","",INDEX('Activities 4Ws'!$B$2:$B$24,MATCH(L25,'Activities 4Ws'!$D$2:$D$24,0),1))</f>
        <v/>
      </c>
      <c r="K25" s="100" t="str">
        <f>IF(L25="","",INDEX('Activities 4Ws'!$C$2:$C$24,MATCH(L25,'Activities 4Ws'!$D$2:$D$24,0),1))</f>
        <v/>
      </c>
      <c r="L25" s="23"/>
      <c r="M25" s="23"/>
      <c r="N25" s="122" t="str">
        <f>IF(L25="","",INDEX('Activities 4Ws'!$N$2:$N$24,MATCH(L25,'Activities 4Ws'!$D$2:$D$24,0),1))</f>
        <v/>
      </c>
      <c r="O25" s="122" t="str">
        <f>IF(L25="","",INDEX('Activities 4Ws'!$F$2:$F$24,MATCH(L25,'Activities 4Ws'!$D$2:$D$24,0),1))</f>
        <v/>
      </c>
      <c r="P25" s="99"/>
      <c r="Q25" s="24"/>
      <c r="R25" s="35"/>
      <c r="S25" s="25"/>
      <c r="T25" s="122" t="str">
        <f>IF(L25="","",INDEX('Activities 4Ws'!$M$2:$M$25,MATCH(L25,'Activities 4Ws'!$D$2:$D$25,0),1))</f>
        <v/>
      </c>
      <c r="U25" s="90"/>
      <c r="V25" s="90"/>
      <c r="W25" s="14"/>
      <c r="X25" s="15"/>
      <c r="Y25" s="28"/>
      <c r="Z25" s="29"/>
      <c r="AA25" s="29"/>
      <c r="AB25" s="29"/>
      <c r="AC25" s="29"/>
      <c r="AD25" s="95" t="str">
        <f t="shared" si="3"/>
        <v/>
      </c>
      <c r="AE25" s="146"/>
      <c r="AF25" s="32"/>
      <c r="AG25" s="113"/>
      <c r="AH25" s="16"/>
      <c r="AI25" s="119"/>
      <c r="AJ25" s="18" t="str">
        <f>IF(Y25="","",INDEX(Admin1List[],MATCH(Y25,Admin1List[Admin1Name_EN],0),1))</f>
        <v/>
      </c>
      <c r="AK25" s="19" t="str">
        <f>IF(Z25="","",INDEX(Admin2Table[],MATCH(Z25,Admin2Table[Admin2Name_EN],0),2))</f>
        <v/>
      </c>
      <c r="AL25" s="20" t="str">
        <f>IF(AA25="","",INDEX(Admin3Table[],MATCH(AA25,Admin3Table[Admin3Name_EN],0),1))</f>
        <v/>
      </c>
    </row>
    <row r="26" spans="1:38" s="108" customFormat="1" ht="40.5" customHeight="1">
      <c r="A26" s="195">
        <v>20</v>
      </c>
      <c r="B26" s="201"/>
      <c r="C26" s="101"/>
      <c r="D26" s="101"/>
      <c r="E26" s="101"/>
      <c r="F26" s="102"/>
      <c r="G26" s="161"/>
      <c r="H26" s="34"/>
      <c r="I26" s="34"/>
      <c r="J26" s="100" t="str">
        <f>IF(L26="","",INDEX('Activities 4Ws'!$B$2:$B$24,MATCH(L26,'Activities 4Ws'!$D$2:$D$24,0),1))</f>
        <v/>
      </c>
      <c r="K26" s="100" t="str">
        <f>IF(L26="","",INDEX('Activities 4Ws'!$C$2:$C$24,MATCH(L26,'Activities 4Ws'!$D$2:$D$24,0),1))</f>
        <v/>
      </c>
      <c r="L26" s="26"/>
      <c r="M26" s="26"/>
      <c r="N26" s="122" t="str">
        <f>IF(L26="","",INDEX('Activities 4Ws'!$N$2:$N$24,MATCH(L26,'Activities 4Ws'!$D$2:$D$24,0),1))</f>
        <v/>
      </c>
      <c r="O26" s="122" t="str">
        <f>IF(L26="","",INDEX('Activities 4Ws'!$F$2:$F$24,MATCH(L26,'Activities 4Ws'!$D$2:$D$24,0),1))</f>
        <v/>
      </c>
      <c r="P26" s="13"/>
      <c r="Q26" s="27"/>
      <c r="R26" s="36"/>
      <c r="S26" s="103"/>
      <c r="T26" s="122" t="str">
        <f>IF(L26="","",INDEX('Activities 4Ws'!$M$2:$M$25,MATCH(L26,'Activities 4Ws'!$D$2:$D$25,0),1))</f>
        <v/>
      </c>
      <c r="U26" s="104"/>
      <c r="V26" s="104"/>
      <c r="W26" s="105"/>
      <c r="X26" s="106"/>
      <c r="Y26" s="107"/>
      <c r="Z26" s="101"/>
      <c r="AA26" s="101"/>
      <c r="AB26" s="101"/>
      <c r="AC26" s="101"/>
      <c r="AD26" s="95" t="str">
        <f t="shared" si="3"/>
        <v/>
      </c>
      <c r="AE26" s="121"/>
      <c r="AF26" s="114"/>
      <c r="AG26" s="115"/>
      <c r="AH26" s="116"/>
      <c r="AI26" s="120"/>
      <c r="AJ26" s="18" t="str">
        <f>IF(Y26="","",INDEX(Admin1List[],MATCH(Y26,Admin1List[Admin1Name_EN],0),1))</f>
        <v/>
      </c>
      <c r="AK26" s="19" t="str">
        <f>IF(Z26="","",INDEX(Admin2Table[],MATCH(Z26,Admin2Table[Admin2Name_EN],0),2))</f>
        <v/>
      </c>
      <c r="AL26" s="20" t="str">
        <f>IF(AA26="","",INDEX(Admin3Table[],MATCH(AA26,Admin3Table[Admin3Name_EN],0),1))</f>
        <v/>
      </c>
    </row>
    <row r="27" spans="1:38" s="3" customFormat="1" ht="40.5" customHeight="1">
      <c r="A27" s="199">
        <v>21</v>
      </c>
      <c r="B27" s="200"/>
      <c r="C27" s="21"/>
      <c r="D27" s="21"/>
      <c r="E27" s="21"/>
      <c r="F27" s="22"/>
      <c r="G27" s="160"/>
      <c r="H27" s="33"/>
      <c r="I27" s="33"/>
      <c r="J27" s="100" t="str">
        <f>IF(L27="","",INDEX('Activities 4Ws'!$B$2:$B$24,MATCH(L27,'Activities 4Ws'!$D$2:$D$24,0),1))</f>
        <v/>
      </c>
      <c r="K27" s="100" t="str">
        <f>IF(L27="","",INDEX('Activities 4Ws'!$C$2:$C$24,MATCH(L27,'Activities 4Ws'!$D$2:$D$24,0),1))</f>
        <v/>
      </c>
      <c r="L27" s="23"/>
      <c r="M27" s="23"/>
      <c r="N27" s="122" t="str">
        <f>IF(L27="","",INDEX('Activities 4Ws'!$N$2:$N$24,MATCH(L27,'Activities 4Ws'!$D$2:$D$24,0),1))</f>
        <v/>
      </c>
      <c r="O27" s="122" t="str">
        <f>IF(L27="","",INDEX('Activities 4Ws'!$F$2:$F$24,MATCH(L27,'Activities 4Ws'!$D$2:$D$24,0),1))</f>
        <v/>
      </c>
      <c r="P27" s="99"/>
      <c r="Q27" s="24"/>
      <c r="R27" s="35"/>
      <c r="S27" s="25"/>
      <c r="T27" s="122" t="str">
        <f>IF(L27="","",INDEX('Activities 4Ws'!$M$2:$M$25,MATCH(L27,'Activities 4Ws'!$D$2:$D$25,0),1))</f>
        <v/>
      </c>
      <c r="U27" s="90"/>
      <c r="V27" s="90"/>
      <c r="W27" s="14"/>
      <c r="X27" s="15"/>
      <c r="Y27" s="28"/>
      <c r="Z27" s="29"/>
      <c r="AA27" s="29"/>
      <c r="AB27" s="29"/>
      <c r="AC27" s="29"/>
      <c r="AD27" s="95" t="str">
        <f t="shared" si="3"/>
        <v/>
      </c>
      <c r="AE27" s="146"/>
      <c r="AF27" s="32"/>
      <c r="AG27" s="113"/>
      <c r="AH27" s="16"/>
      <c r="AI27" s="119"/>
      <c r="AJ27" s="18" t="str">
        <f>IF(Y27="","",INDEX(Admin1List[],MATCH(Y27,Admin1List[Admin1Name_EN],0),1))</f>
        <v/>
      </c>
      <c r="AK27" s="19" t="str">
        <f>IF(Z27="","",INDEX(Admin2Table[],MATCH(Z27,Admin2Table[Admin2Name_EN],0),2))</f>
        <v/>
      </c>
      <c r="AL27" s="20" t="str">
        <f>IF(AA27="","",INDEX(Admin3Table[],MATCH(AA27,Admin3Table[Admin3Name_EN],0),1))</f>
        <v/>
      </c>
    </row>
    <row r="28" spans="1:38" s="108" customFormat="1" ht="40.5" customHeight="1">
      <c r="A28" s="195">
        <v>22</v>
      </c>
      <c r="B28" s="201"/>
      <c r="C28" s="101"/>
      <c r="D28" s="101"/>
      <c r="E28" s="101"/>
      <c r="F28" s="102"/>
      <c r="G28" s="161"/>
      <c r="H28" s="34"/>
      <c r="I28" s="34"/>
      <c r="J28" s="100" t="str">
        <f>IF(L28="","",INDEX('Activities 4Ws'!$B$2:$B$24,MATCH(L28,'Activities 4Ws'!$D$2:$D$24,0),1))</f>
        <v/>
      </c>
      <c r="K28" s="100" t="str">
        <f>IF(L28="","",INDEX('Activities 4Ws'!$C$2:$C$24,MATCH(L28,'Activities 4Ws'!$D$2:$D$24,0),1))</f>
        <v/>
      </c>
      <c r="L28" s="26"/>
      <c r="M28" s="26"/>
      <c r="N28" s="122" t="str">
        <f>IF(L28="","",INDEX('Activities 4Ws'!$N$2:$N$24,MATCH(L28,'Activities 4Ws'!$D$2:$D$24,0),1))</f>
        <v/>
      </c>
      <c r="O28" s="122" t="str">
        <f>IF(L28="","",INDEX('Activities 4Ws'!$F$2:$F$24,MATCH(L28,'Activities 4Ws'!$D$2:$D$24,0),1))</f>
        <v/>
      </c>
      <c r="P28" s="13"/>
      <c r="Q28" s="27"/>
      <c r="R28" s="36"/>
      <c r="S28" s="103"/>
      <c r="T28" s="122" t="str">
        <f>IF(L28="","",INDEX('Activities 4Ws'!$M$2:$M$25,MATCH(L28,'Activities 4Ws'!$D$2:$D$25,0),1))</f>
        <v/>
      </c>
      <c r="U28" s="104"/>
      <c r="V28" s="104"/>
      <c r="W28" s="105"/>
      <c r="X28" s="106"/>
      <c r="Y28" s="107"/>
      <c r="Z28" s="101"/>
      <c r="AA28" s="101"/>
      <c r="AB28" s="101"/>
      <c r="AC28" s="101"/>
      <c r="AD28" s="95" t="str">
        <f t="shared" si="3"/>
        <v/>
      </c>
      <c r="AE28" s="121"/>
      <c r="AF28" s="114"/>
      <c r="AG28" s="115"/>
      <c r="AH28" s="116"/>
      <c r="AI28" s="120"/>
      <c r="AJ28" s="18" t="str">
        <f>IF(Y28="","",INDEX(Admin1List[],MATCH(Y28,Admin1List[Admin1Name_EN],0),1))</f>
        <v/>
      </c>
      <c r="AK28" s="19" t="str">
        <f>IF(Z28="","",INDEX(Admin2Table[],MATCH(Z28,Admin2Table[Admin2Name_EN],0),2))</f>
        <v/>
      </c>
      <c r="AL28" s="20" t="str">
        <f>IF(AA28="","",INDEX(Admin3Table[],MATCH(AA28,Admin3Table[Admin3Name_EN],0),1))</f>
        <v/>
      </c>
    </row>
    <row r="29" spans="1:38" s="3" customFormat="1" ht="40.5" customHeight="1">
      <c r="A29" s="199">
        <v>23</v>
      </c>
      <c r="B29" s="200"/>
      <c r="C29" s="21"/>
      <c r="D29" s="21"/>
      <c r="E29" s="21"/>
      <c r="F29" s="22"/>
      <c r="G29" s="160"/>
      <c r="H29" s="33"/>
      <c r="I29" s="33"/>
      <c r="J29" s="100" t="str">
        <f>IF(L29="","",INDEX('Activities 4Ws'!$B$2:$B$24,MATCH(L29,'Activities 4Ws'!$D$2:$D$24,0),1))</f>
        <v/>
      </c>
      <c r="K29" s="100" t="str">
        <f>IF(L29="","",INDEX('Activities 4Ws'!$C$2:$C$24,MATCH(L29,'Activities 4Ws'!$D$2:$D$24,0),1))</f>
        <v/>
      </c>
      <c r="L29" s="23"/>
      <c r="M29" s="23"/>
      <c r="N29" s="122" t="str">
        <f>IF(L29="","",INDEX('Activities 4Ws'!$N$2:$N$24,MATCH(L29,'Activities 4Ws'!$D$2:$D$24,0),1))</f>
        <v/>
      </c>
      <c r="O29" s="122" t="str">
        <f>IF(L29="","",INDEX('Activities 4Ws'!$F$2:$F$24,MATCH(L29,'Activities 4Ws'!$D$2:$D$24,0),1))</f>
        <v/>
      </c>
      <c r="P29" s="99"/>
      <c r="Q29" s="24"/>
      <c r="R29" s="35"/>
      <c r="S29" s="25"/>
      <c r="T29" s="122" t="str">
        <f>IF(L29="","",INDEX('Activities 4Ws'!$M$2:$M$25,MATCH(L29,'Activities 4Ws'!$D$2:$D$25,0),1))</f>
        <v/>
      </c>
      <c r="U29" s="90"/>
      <c r="V29" s="90"/>
      <c r="W29" s="14"/>
      <c r="X29" s="15"/>
      <c r="Y29" s="28"/>
      <c r="Z29" s="29"/>
      <c r="AA29" s="29"/>
      <c r="AB29" s="29"/>
      <c r="AC29" s="29"/>
      <c r="AD29" s="95" t="str">
        <f t="shared" si="3"/>
        <v/>
      </c>
      <c r="AE29" s="146"/>
      <c r="AF29" s="32"/>
      <c r="AG29" s="113"/>
      <c r="AH29" s="16"/>
      <c r="AI29" s="119"/>
      <c r="AJ29" s="18" t="str">
        <f>IF(Y29="","",INDEX(Admin1List[],MATCH(Y29,Admin1List[Admin1Name_EN],0),1))</f>
        <v/>
      </c>
      <c r="AK29" s="19" t="str">
        <f>IF(Z29="","",INDEX(Admin2Table[],MATCH(Z29,Admin2Table[Admin2Name_EN],0),2))</f>
        <v/>
      </c>
      <c r="AL29" s="20" t="str">
        <f>IF(AA29="","",INDEX(Admin3Table[],MATCH(AA29,Admin3Table[Admin3Name_EN],0),1))</f>
        <v/>
      </c>
    </row>
    <row r="30" spans="1:38" s="108" customFormat="1" ht="40.5" customHeight="1">
      <c r="A30" s="195">
        <v>24</v>
      </c>
      <c r="B30" s="201"/>
      <c r="C30" s="101"/>
      <c r="D30" s="101"/>
      <c r="E30" s="101"/>
      <c r="F30" s="102"/>
      <c r="G30" s="161"/>
      <c r="H30" s="34"/>
      <c r="I30" s="34"/>
      <c r="J30" s="100" t="str">
        <f>IF(L30="","",INDEX('Activities 4Ws'!$B$2:$B$24,MATCH(L30,'Activities 4Ws'!$D$2:$D$24,0),1))</f>
        <v/>
      </c>
      <c r="K30" s="100" t="str">
        <f>IF(L30="","",INDEX('Activities 4Ws'!$C$2:$C$24,MATCH(L30,'Activities 4Ws'!$D$2:$D$24,0),1))</f>
        <v/>
      </c>
      <c r="L30" s="26"/>
      <c r="M30" s="26"/>
      <c r="N30" s="122" t="str">
        <f>IF(L30="","",INDEX('Activities 4Ws'!$N$2:$N$24,MATCH(L30,'Activities 4Ws'!$D$2:$D$24,0),1))</f>
        <v/>
      </c>
      <c r="O30" s="122" t="str">
        <f>IF(L30="","",INDEX('Activities 4Ws'!$F$2:$F$24,MATCH(L30,'Activities 4Ws'!$D$2:$D$24,0),1))</f>
        <v/>
      </c>
      <c r="P30" s="13"/>
      <c r="Q30" s="27"/>
      <c r="R30" s="36"/>
      <c r="S30" s="103"/>
      <c r="T30" s="122" t="str">
        <f>IF(L30="","",INDEX('Activities 4Ws'!$M$2:$M$25,MATCH(L30,'Activities 4Ws'!$D$2:$D$25,0),1))</f>
        <v/>
      </c>
      <c r="U30" s="104"/>
      <c r="V30" s="104"/>
      <c r="W30" s="105"/>
      <c r="X30" s="106"/>
      <c r="Y30" s="107"/>
      <c r="Z30" s="101"/>
      <c r="AA30" s="101"/>
      <c r="AB30" s="101"/>
      <c r="AC30" s="101"/>
      <c r="AD30" s="95" t="str">
        <f t="shared" si="3"/>
        <v/>
      </c>
      <c r="AE30" s="121"/>
      <c r="AF30" s="114"/>
      <c r="AG30" s="115"/>
      <c r="AH30" s="116"/>
      <c r="AI30" s="120"/>
      <c r="AJ30" s="18" t="str">
        <f>IF(Y30="","",INDEX(Admin1List[],MATCH(Y30,Admin1List[Admin1Name_EN],0),1))</f>
        <v/>
      </c>
      <c r="AK30" s="19" t="str">
        <f>IF(Z30="","",INDEX(Admin2Table[],MATCH(Z30,Admin2Table[Admin2Name_EN],0),2))</f>
        <v/>
      </c>
      <c r="AL30" s="20" t="str">
        <f>IF(AA30="","",INDEX(Admin3Table[],MATCH(AA30,Admin3Table[Admin3Name_EN],0),1))</f>
        <v/>
      </c>
    </row>
    <row r="31" spans="1:38" s="3" customFormat="1" ht="40.5" customHeight="1">
      <c r="A31" s="199">
        <v>25</v>
      </c>
      <c r="B31" s="200"/>
      <c r="C31" s="21"/>
      <c r="D31" s="21"/>
      <c r="E31" s="21"/>
      <c r="F31" s="22"/>
      <c r="G31" s="160"/>
      <c r="H31" s="33"/>
      <c r="I31" s="33"/>
      <c r="J31" s="100" t="str">
        <f>IF(L31="","",INDEX('Activities 4Ws'!$B$2:$B$24,MATCH(L31,'Activities 4Ws'!$D$2:$D$24,0),1))</f>
        <v/>
      </c>
      <c r="K31" s="100" t="str">
        <f>IF(L31="","",INDEX('Activities 4Ws'!$C$2:$C$24,MATCH(L31,'Activities 4Ws'!$D$2:$D$24,0),1))</f>
        <v/>
      </c>
      <c r="L31" s="23"/>
      <c r="M31" s="23"/>
      <c r="N31" s="122" t="str">
        <f>IF(L31="","",INDEX('Activities 4Ws'!$N$2:$N$24,MATCH(L31,'Activities 4Ws'!$D$2:$D$24,0),1))</f>
        <v/>
      </c>
      <c r="O31" s="122" t="str">
        <f>IF(L31="","",INDEX('Activities 4Ws'!$F$2:$F$24,MATCH(L31,'Activities 4Ws'!$D$2:$D$24,0),1))</f>
        <v/>
      </c>
      <c r="P31" s="99"/>
      <c r="Q31" s="24"/>
      <c r="R31" s="35"/>
      <c r="S31" s="25"/>
      <c r="T31" s="122" t="str">
        <f>IF(L31="","",INDEX('Activities 4Ws'!$M$2:$M$25,MATCH(L31,'Activities 4Ws'!$D$2:$D$25,0),1))</f>
        <v/>
      </c>
      <c r="U31" s="90"/>
      <c r="V31" s="90"/>
      <c r="W31" s="14"/>
      <c r="X31" s="15"/>
      <c r="Y31" s="28"/>
      <c r="Z31" s="29"/>
      <c r="AA31" s="29"/>
      <c r="AB31" s="29"/>
      <c r="AC31" s="29"/>
      <c r="AD31" s="95" t="str">
        <f t="shared" si="3"/>
        <v/>
      </c>
      <c r="AE31" s="146"/>
      <c r="AF31" s="32"/>
      <c r="AG31" s="113"/>
      <c r="AH31" s="16"/>
      <c r="AI31" s="119"/>
      <c r="AJ31" s="18" t="str">
        <f>IF(Y31="","",INDEX(Admin1List[],MATCH(Y31,Admin1List[Admin1Name_EN],0),1))</f>
        <v/>
      </c>
      <c r="AK31" s="19" t="str">
        <f>IF(Z31="","",INDEX(Admin2Table[],MATCH(Z31,Admin2Table[Admin2Name_EN],0),2))</f>
        <v/>
      </c>
      <c r="AL31" s="20" t="str">
        <f>IF(AA31="","",INDEX(Admin3Table[],MATCH(AA31,Admin3Table[Admin3Name_EN],0),1))</f>
        <v/>
      </c>
    </row>
    <row r="32" spans="1:38" s="108" customFormat="1" ht="40.5" customHeight="1">
      <c r="A32" s="195">
        <v>26</v>
      </c>
      <c r="B32" s="201"/>
      <c r="C32" s="101"/>
      <c r="D32" s="101"/>
      <c r="E32" s="101"/>
      <c r="F32" s="102"/>
      <c r="G32" s="161"/>
      <c r="H32" s="34"/>
      <c r="I32" s="34"/>
      <c r="J32" s="100" t="str">
        <f>IF(L32="","",INDEX('Activities 4Ws'!$B$2:$B$24,MATCH(L32,'Activities 4Ws'!$D$2:$D$24,0),1))</f>
        <v/>
      </c>
      <c r="K32" s="100" t="str">
        <f>IF(L32="","",INDEX('Activities 4Ws'!$C$2:$C$24,MATCH(L32,'Activities 4Ws'!$D$2:$D$24,0),1))</f>
        <v/>
      </c>
      <c r="L32" s="26"/>
      <c r="M32" s="26"/>
      <c r="N32" s="122" t="str">
        <f>IF(L32="","",INDEX('Activities 4Ws'!$N$2:$N$24,MATCH(L32,'Activities 4Ws'!$D$2:$D$24,0),1))</f>
        <v/>
      </c>
      <c r="O32" s="122" t="str">
        <f>IF(L32="","",INDEX('Activities 4Ws'!$F$2:$F$24,MATCH(L32,'Activities 4Ws'!$D$2:$D$24,0),1))</f>
        <v/>
      </c>
      <c r="P32" s="13"/>
      <c r="Q32" s="27"/>
      <c r="R32" s="36"/>
      <c r="S32" s="103"/>
      <c r="T32" s="122" t="str">
        <f>IF(L32="","",INDEX('Activities 4Ws'!$M$2:$M$25,MATCH(L32,'Activities 4Ws'!$D$2:$D$25,0),1))</f>
        <v/>
      </c>
      <c r="U32" s="104"/>
      <c r="V32" s="104"/>
      <c r="W32" s="105"/>
      <c r="X32" s="106"/>
      <c r="Y32" s="107"/>
      <c r="Z32" s="101"/>
      <c r="AA32" s="101"/>
      <c r="AB32" s="101"/>
      <c r="AC32" s="101"/>
      <c r="AD32" s="95" t="str">
        <f t="shared" si="3"/>
        <v/>
      </c>
      <c r="AE32" s="121"/>
      <c r="AF32" s="114"/>
      <c r="AG32" s="115"/>
      <c r="AH32" s="116"/>
      <c r="AI32" s="120"/>
      <c r="AJ32" s="18" t="str">
        <f>IF(Y32="","",INDEX(Admin1List[],MATCH(Y32,Admin1List[Admin1Name_EN],0),1))</f>
        <v/>
      </c>
      <c r="AK32" s="19" t="str">
        <f>IF(Z32="","",INDEX(Admin2Table[],MATCH(Z32,Admin2Table[Admin2Name_EN],0),2))</f>
        <v/>
      </c>
      <c r="AL32" s="20" t="str">
        <f>IF(AA32="","",INDEX(Admin3Table[],MATCH(AA32,Admin3Table[Admin3Name_EN],0),1))</f>
        <v/>
      </c>
    </row>
    <row r="33" spans="1:38" s="3" customFormat="1" ht="40.5" customHeight="1">
      <c r="A33" s="199">
        <v>27</v>
      </c>
      <c r="B33" s="200"/>
      <c r="C33" s="21"/>
      <c r="D33" s="21"/>
      <c r="E33" s="21"/>
      <c r="F33" s="22"/>
      <c r="G33" s="160"/>
      <c r="H33" s="33"/>
      <c r="I33" s="33"/>
      <c r="J33" s="100" t="str">
        <f>IF(L33="","",INDEX('Activities 4Ws'!$B$2:$B$24,MATCH(L33,'Activities 4Ws'!$D$2:$D$24,0),1))</f>
        <v/>
      </c>
      <c r="K33" s="100" t="str">
        <f>IF(L33="","",INDEX('Activities 4Ws'!$C$2:$C$24,MATCH(L33,'Activities 4Ws'!$D$2:$D$24,0),1))</f>
        <v/>
      </c>
      <c r="L33" s="23"/>
      <c r="M33" s="23"/>
      <c r="N33" s="122" t="str">
        <f>IF(L33="","",INDEX('Activities 4Ws'!$N$2:$N$24,MATCH(L33,'Activities 4Ws'!$D$2:$D$24,0),1))</f>
        <v/>
      </c>
      <c r="O33" s="122" t="str">
        <f>IF(L33="","",INDEX('Activities 4Ws'!$F$2:$F$24,MATCH(L33,'Activities 4Ws'!$D$2:$D$24,0),1))</f>
        <v/>
      </c>
      <c r="P33" s="99"/>
      <c r="Q33" s="24"/>
      <c r="R33" s="35"/>
      <c r="S33" s="25"/>
      <c r="T33" s="122" t="str">
        <f>IF(L33="","",INDEX('Activities 4Ws'!$M$2:$M$25,MATCH(L33,'Activities 4Ws'!$D$2:$D$25,0),1))</f>
        <v/>
      </c>
      <c r="U33" s="90"/>
      <c r="V33" s="90"/>
      <c r="W33" s="14"/>
      <c r="X33" s="15"/>
      <c r="Y33" s="28"/>
      <c r="Z33" s="29"/>
      <c r="AA33" s="29"/>
      <c r="AB33" s="29"/>
      <c r="AC33" s="29"/>
      <c r="AD33" s="95" t="str">
        <f t="shared" si="3"/>
        <v/>
      </c>
      <c r="AE33" s="146"/>
      <c r="AF33" s="32"/>
      <c r="AG33" s="113"/>
      <c r="AH33" s="16"/>
      <c r="AI33" s="119"/>
      <c r="AJ33" s="18" t="str">
        <f>IF(Y33="","",INDEX(Admin1List[],MATCH(Y33,Admin1List[Admin1Name_EN],0),1))</f>
        <v/>
      </c>
      <c r="AK33" s="19" t="str">
        <f>IF(Z33="","",INDEX(Admin2Table[],MATCH(Z33,Admin2Table[Admin2Name_EN],0),2))</f>
        <v/>
      </c>
      <c r="AL33" s="20" t="str">
        <f>IF(AA33="","",INDEX(Admin3Table[],MATCH(AA33,Admin3Table[Admin3Name_EN],0),1))</f>
        <v/>
      </c>
    </row>
    <row r="34" spans="1:38" s="108" customFormat="1" ht="40.5" customHeight="1">
      <c r="A34" s="195">
        <v>28</v>
      </c>
      <c r="B34" s="201"/>
      <c r="C34" s="101"/>
      <c r="D34" s="101"/>
      <c r="E34" s="101"/>
      <c r="F34" s="102"/>
      <c r="G34" s="161"/>
      <c r="H34" s="34"/>
      <c r="I34" s="34"/>
      <c r="J34" s="100" t="str">
        <f>IF(L34="","",INDEX('Activities 4Ws'!$B$2:$B$24,MATCH(L34,'Activities 4Ws'!$D$2:$D$24,0),1))</f>
        <v/>
      </c>
      <c r="K34" s="100" t="str">
        <f>IF(L34="","",INDEX('Activities 4Ws'!$C$2:$C$24,MATCH(L34,'Activities 4Ws'!$D$2:$D$24,0),1))</f>
        <v/>
      </c>
      <c r="L34" s="26"/>
      <c r="M34" s="26"/>
      <c r="N34" s="122" t="str">
        <f>IF(L34="","",INDEX('Activities 4Ws'!$N$2:$N$24,MATCH(L34,'Activities 4Ws'!$D$2:$D$24,0),1))</f>
        <v/>
      </c>
      <c r="O34" s="122" t="str">
        <f>IF(L34="","",INDEX('Activities 4Ws'!$F$2:$F$24,MATCH(L34,'Activities 4Ws'!$D$2:$D$24,0),1))</f>
        <v/>
      </c>
      <c r="P34" s="13"/>
      <c r="Q34" s="27"/>
      <c r="R34" s="36"/>
      <c r="S34" s="103"/>
      <c r="T34" s="122" t="str">
        <f>IF(L34="","",INDEX('Activities 4Ws'!$M$2:$M$25,MATCH(L34,'Activities 4Ws'!$D$2:$D$25,0),1))</f>
        <v/>
      </c>
      <c r="U34" s="104"/>
      <c r="V34" s="104"/>
      <c r="W34" s="105"/>
      <c r="X34" s="106"/>
      <c r="Y34" s="107"/>
      <c r="Z34" s="101"/>
      <c r="AA34" s="101"/>
      <c r="AB34" s="101"/>
      <c r="AC34" s="101"/>
      <c r="AD34" s="95" t="str">
        <f t="shared" si="3"/>
        <v/>
      </c>
      <c r="AE34" s="121"/>
      <c r="AF34" s="114"/>
      <c r="AG34" s="115"/>
      <c r="AH34" s="116"/>
      <c r="AI34" s="120"/>
      <c r="AJ34" s="18" t="str">
        <f>IF(Y34="","",INDEX(Admin1List[],MATCH(Y34,Admin1List[Admin1Name_EN],0),1))</f>
        <v/>
      </c>
      <c r="AK34" s="19" t="str">
        <f>IF(Z34="","",INDEX(Admin2Table[],MATCH(Z34,Admin2Table[Admin2Name_EN],0),2))</f>
        <v/>
      </c>
      <c r="AL34" s="20" t="str">
        <f>IF(AA34="","",INDEX(Admin3Table[],MATCH(AA34,Admin3Table[Admin3Name_EN],0),1))</f>
        <v/>
      </c>
    </row>
    <row r="35" spans="1:38" s="3" customFormat="1" ht="40.5" customHeight="1">
      <c r="A35" s="199">
        <v>29</v>
      </c>
      <c r="B35" s="200"/>
      <c r="C35" s="21"/>
      <c r="D35" s="21"/>
      <c r="E35" s="21"/>
      <c r="F35" s="22"/>
      <c r="G35" s="160"/>
      <c r="H35" s="33"/>
      <c r="I35" s="33"/>
      <c r="J35" s="100" t="str">
        <f>IF(L35="","",INDEX('Activities 4Ws'!$B$2:$B$24,MATCH(L35,'Activities 4Ws'!$D$2:$D$24,0),1))</f>
        <v/>
      </c>
      <c r="K35" s="100" t="str">
        <f>IF(L35="","",INDEX('Activities 4Ws'!$C$2:$C$24,MATCH(L35,'Activities 4Ws'!$D$2:$D$24,0),1))</f>
        <v/>
      </c>
      <c r="L35" s="23"/>
      <c r="M35" s="23"/>
      <c r="N35" s="122" t="str">
        <f>IF(L35="","",INDEX('Activities 4Ws'!$N$2:$N$24,MATCH(L35,'Activities 4Ws'!$D$2:$D$24,0),1))</f>
        <v/>
      </c>
      <c r="O35" s="122" t="str">
        <f>IF(L35="","",INDEX('Activities 4Ws'!$F$2:$F$24,MATCH(L35,'Activities 4Ws'!$D$2:$D$24,0),1))</f>
        <v/>
      </c>
      <c r="P35" s="99"/>
      <c r="Q35" s="24"/>
      <c r="R35" s="35"/>
      <c r="S35" s="25"/>
      <c r="T35" s="122" t="str">
        <f>IF(L35="","",INDEX('Activities 4Ws'!$M$2:$M$25,MATCH(L35,'Activities 4Ws'!$D$2:$D$25,0),1))</f>
        <v/>
      </c>
      <c r="U35" s="90"/>
      <c r="V35" s="90"/>
      <c r="W35" s="14"/>
      <c r="X35" s="15"/>
      <c r="Y35" s="28"/>
      <c r="Z35" s="29"/>
      <c r="AA35" s="29"/>
      <c r="AB35" s="29"/>
      <c r="AC35" s="29"/>
      <c r="AD35" s="95" t="str">
        <f t="shared" si="3"/>
        <v/>
      </c>
      <c r="AE35" s="146"/>
      <c r="AF35" s="32"/>
      <c r="AG35" s="113"/>
      <c r="AH35" s="16"/>
      <c r="AI35" s="119"/>
      <c r="AJ35" s="18" t="str">
        <f>IF(Y35="","",INDEX(Admin1List[],MATCH(Y35,Admin1List[Admin1Name_EN],0),1))</f>
        <v/>
      </c>
      <c r="AK35" s="19" t="str">
        <f>IF(Z35="","",INDEX(Admin2Table[],MATCH(Z35,Admin2Table[Admin2Name_EN],0),2))</f>
        <v/>
      </c>
      <c r="AL35" s="20" t="str">
        <f>IF(AA35="","",INDEX(Admin3Table[],MATCH(AA35,Admin3Table[Admin3Name_EN],0),1))</f>
        <v/>
      </c>
    </row>
    <row r="36" spans="1:38" s="108" customFormat="1" ht="40.5" customHeight="1">
      <c r="A36" s="195">
        <v>30</v>
      </c>
      <c r="B36" s="201"/>
      <c r="C36" s="101"/>
      <c r="D36" s="101"/>
      <c r="E36" s="101"/>
      <c r="F36" s="102"/>
      <c r="G36" s="161"/>
      <c r="H36" s="34"/>
      <c r="I36" s="34"/>
      <c r="J36" s="100" t="str">
        <f>IF(L36="","",INDEX('Activities 4Ws'!$B$2:$B$24,MATCH(L36,'Activities 4Ws'!$D$2:$D$24,0),1))</f>
        <v/>
      </c>
      <c r="K36" s="100" t="str">
        <f>IF(L36="","",INDEX('Activities 4Ws'!$C$2:$C$24,MATCH(L36,'Activities 4Ws'!$D$2:$D$24,0),1))</f>
        <v/>
      </c>
      <c r="L36" s="26"/>
      <c r="M36" s="26"/>
      <c r="N36" s="122" t="str">
        <f>IF(L36="","",INDEX('Activities 4Ws'!$N$2:$N$24,MATCH(L36,'Activities 4Ws'!$D$2:$D$24,0),1))</f>
        <v/>
      </c>
      <c r="O36" s="122" t="str">
        <f>IF(L36="","",INDEX('Activities 4Ws'!$F$2:$F$24,MATCH(L36,'Activities 4Ws'!$D$2:$D$24,0),1))</f>
        <v/>
      </c>
      <c r="P36" s="13"/>
      <c r="Q36" s="27"/>
      <c r="R36" s="36"/>
      <c r="S36" s="103"/>
      <c r="T36" s="122" t="str">
        <f>IF(L36="","",INDEX('Activities 4Ws'!$M$2:$M$25,MATCH(L36,'Activities 4Ws'!$D$2:$D$25,0),1))</f>
        <v/>
      </c>
      <c r="U36" s="104"/>
      <c r="V36" s="104"/>
      <c r="W36" s="105"/>
      <c r="X36" s="106"/>
      <c r="Y36" s="107"/>
      <c r="Z36" s="101"/>
      <c r="AA36" s="101"/>
      <c r="AB36" s="101"/>
      <c r="AC36" s="101"/>
      <c r="AD36" s="95" t="str">
        <f t="shared" si="3"/>
        <v/>
      </c>
      <c r="AE36" s="121"/>
      <c r="AF36" s="114"/>
      <c r="AG36" s="115"/>
      <c r="AH36" s="116"/>
      <c r="AI36" s="120"/>
      <c r="AJ36" s="18" t="str">
        <f>IF(Y36="","",INDEX(Admin1List[],MATCH(Y36,Admin1List[Admin1Name_EN],0),1))</f>
        <v/>
      </c>
      <c r="AK36" s="19" t="str">
        <f>IF(Z36="","",INDEX(Admin2Table[],MATCH(Z36,Admin2Table[Admin2Name_EN],0),2))</f>
        <v/>
      </c>
      <c r="AL36" s="20" t="str">
        <f>IF(AA36="","",INDEX(Admin3Table[],MATCH(AA36,Admin3Table[Admin3Name_EN],0),1))</f>
        <v/>
      </c>
    </row>
    <row r="37" spans="1:38" s="3" customFormat="1" ht="40.5" customHeight="1">
      <c r="A37" s="199">
        <v>31</v>
      </c>
      <c r="B37" s="200"/>
      <c r="C37" s="21"/>
      <c r="D37" s="21"/>
      <c r="E37" s="21"/>
      <c r="F37" s="22"/>
      <c r="G37" s="160"/>
      <c r="H37" s="33"/>
      <c r="I37" s="33"/>
      <c r="J37" s="100" t="str">
        <f>IF(L37="","",INDEX('Activities 4Ws'!$B$2:$B$24,MATCH(L37,'Activities 4Ws'!$D$2:$D$24,0),1))</f>
        <v/>
      </c>
      <c r="K37" s="100" t="str">
        <f>IF(L37="","",INDEX('Activities 4Ws'!$C$2:$C$24,MATCH(L37,'Activities 4Ws'!$D$2:$D$24,0),1))</f>
        <v/>
      </c>
      <c r="L37" s="23"/>
      <c r="M37" s="23"/>
      <c r="N37" s="122" t="str">
        <f>IF(L37="","",INDEX('Activities 4Ws'!$N$2:$N$24,MATCH(L37,'Activities 4Ws'!$D$2:$D$24,0),1))</f>
        <v/>
      </c>
      <c r="O37" s="122" t="str">
        <f>IF(L37="","",INDEX('Activities 4Ws'!$F$2:$F$24,MATCH(L37,'Activities 4Ws'!$D$2:$D$24,0),1))</f>
        <v/>
      </c>
      <c r="P37" s="99"/>
      <c r="Q37" s="24"/>
      <c r="R37" s="35"/>
      <c r="S37" s="25"/>
      <c r="T37" s="122" t="str">
        <f>IF(L37="","",INDEX('Activities 4Ws'!$M$2:$M$25,MATCH(L37,'Activities 4Ws'!$D$2:$D$25,0),1))</f>
        <v/>
      </c>
      <c r="U37" s="90"/>
      <c r="V37" s="90"/>
      <c r="W37" s="14"/>
      <c r="X37" s="15"/>
      <c r="Y37" s="28"/>
      <c r="Z37" s="29"/>
      <c r="AA37" s="29"/>
      <c r="AB37" s="29"/>
      <c r="AC37" s="29"/>
      <c r="AD37" s="95" t="str">
        <f t="shared" si="3"/>
        <v/>
      </c>
      <c r="AE37" s="146"/>
      <c r="AF37" s="32"/>
      <c r="AG37" s="113"/>
      <c r="AH37" s="16"/>
      <c r="AI37" s="119"/>
      <c r="AJ37" s="18" t="str">
        <f>IF(Y37="","",INDEX(Admin1List[],MATCH(Y37,Admin1List[Admin1Name_EN],0),1))</f>
        <v/>
      </c>
      <c r="AK37" s="19" t="str">
        <f>IF(Z37="","",INDEX(Admin2Table[],MATCH(Z37,Admin2Table[Admin2Name_EN],0),2))</f>
        <v/>
      </c>
      <c r="AL37" s="20" t="str">
        <f>IF(AA37="","",INDEX(Admin3Table[],MATCH(AA37,Admin3Table[Admin3Name_EN],0),1))</f>
        <v/>
      </c>
    </row>
    <row r="38" spans="1:38" s="108" customFormat="1" ht="40.5" customHeight="1">
      <c r="A38" s="195">
        <v>32</v>
      </c>
      <c r="B38" s="201"/>
      <c r="C38" s="101"/>
      <c r="D38" s="101"/>
      <c r="E38" s="101"/>
      <c r="F38" s="102"/>
      <c r="G38" s="161"/>
      <c r="H38" s="34"/>
      <c r="I38" s="34"/>
      <c r="J38" s="100" t="str">
        <f>IF(L38="","",INDEX('Activities 4Ws'!$B$2:$B$24,MATCH(L38,'Activities 4Ws'!$D$2:$D$24,0),1))</f>
        <v/>
      </c>
      <c r="K38" s="100" t="str">
        <f>IF(L38="","",INDEX('Activities 4Ws'!$C$2:$C$24,MATCH(L38,'Activities 4Ws'!$D$2:$D$24,0),1))</f>
        <v/>
      </c>
      <c r="L38" s="26"/>
      <c r="M38" s="26"/>
      <c r="N38" s="122" t="str">
        <f>IF(L38="","",INDEX('Activities 4Ws'!$N$2:$N$24,MATCH(L38,'Activities 4Ws'!$D$2:$D$24,0),1))</f>
        <v/>
      </c>
      <c r="O38" s="122" t="str">
        <f>IF(L38="","",INDEX('Activities 4Ws'!$F$2:$F$24,MATCH(L38,'Activities 4Ws'!$D$2:$D$24,0),1))</f>
        <v/>
      </c>
      <c r="P38" s="13"/>
      <c r="Q38" s="27"/>
      <c r="R38" s="36"/>
      <c r="S38" s="103"/>
      <c r="T38" s="122" t="str">
        <f>IF(L38="","",INDEX('Activities 4Ws'!$M$2:$M$25,MATCH(L38,'Activities 4Ws'!$D$2:$D$25,0),1))</f>
        <v/>
      </c>
      <c r="U38" s="104"/>
      <c r="V38" s="104"/>
      <c r="W38" s="105"/>
      <c r="X38" s="106"/>
      <c r="Y38" s="107"/>
      <c r="Z38" s="101"/>
      <c r="AA38" s="101"/>
      <c r="AB38" s="101"/>
      <c r="AC38" s="101"/>
      <c r="AD38" s="95" t="str">
        <f t="shared" si="3"/>
        <v/>
      </c>
      <c r="AE38" s="121"/>
      <c r="AF38" s="114"/>
      <c r="AG38" s="115"/>
      <c r="AH38" s="116"/>
      <c r="AI38" s="120"/>
      <c r="AJ38" s="18" t="str">
        <f>IF(Y38="","",INDEX(Admin1List[],MATCH(Y38,Admin1List[Admin1Name_EN],0),1))</f>
        <v/>
      </c>
      <c r="AK38" s="19" t="str">
        <f>IF(Z38="","",INDEX(Admin2Table[],MATCH(Z38,Admin2Table[Admin2Name_EN],0),2))</f>
        <v/>
      </c>
      <c r="AL38" s="20" t="str">
        <f>IF(AA38="","",INDEX(Admin3Table[],MATCH(AA38,Admin3Table[Admin3Name_EN],0),1))</f>
        <v/>
      </c>
    </row>
    <row r="39" spans="1:38" s="3" customFormat="1" ht="40.5" customHeight="1">
      <c r="A39" s="199">
        <v>33</v>
      </c>
      <c r="B39" s="200"/>
      <c r="C39" s="21"/>
      <c r="D39" s="21"/>
      <c r="E39" s="21"/>
      <c r="F39" s="22"/>
      <c r="G39" s="160"/>
      <c r="H39" s="33"/>
      <c r="I39" s="33"/>
      <c r="J39" s="100" t="str">
        <f>IF(L39="","",INDEX('Activities 4Ws'!$B$2:$B$24,MATCH(L39,'Activities 4Ws'!$D$2:$D$24,0),1))</f>
        <v/>
      </c>
      <c r="K39" s="100" t="str">
        <f>IF(L39="","",INDEX('Activities 4Ws'!$C$2:$C$24,MATCH(L39,'Activities 4Ws'!$D$2:$D$24,0),1))</f>
        <v/>
      </c>
      <c r="L39" s="23"/>
      <c r="M39" s="23"/>
      <c r="N39" s="122" t="str">
        <f>IF(L39="","",INDEX('Activities 4Ws'!$N$2:$N$24,MATCH(L39,'Activities 4Ws'!$D$2:$D$24,0),1))</f>
        <v/>
      </c>
      <c r="O39" s="122" t="str">
        <f>IF(L39="","",INDEX('Activities 4Ws'!$F$2:$F$24,MATCH(L39,'Activities 4Ws'!$D$2:$D$24,0),1))</f>
        <v/>
      </c>
      <c r="P39" s="99"/>
      <c r="Q39" s="24"/>
      <c r="R39" s="35"/>
      <c r="S39" s="25"/>
      <c r="T39" s="122" t="str">
        <f>IF(L39="","",INDEX('Activities 4Ws'!$M$2:$M$25,MATCH(L39,'Activities 4Ws'!$D$2:$D$25,0),1))</f>
        <v/>
      </c>
      <c r="U39" s="90"/>
      <c r="V39" s="90"/>
      <c r="W39" s="14"/>
      <c r="X39" s="15"/>
      <c r="Y39" s="28"/>
      <c r="Z39" s="29"/>
      <c r="AA39" s="29"/>
      <c r="AB39" s="29"/>
      <c r="AC39" s="29"/>
      <c r="AD39" s="95" t="str">
        <f t="shared" si="3"/>
        <v/>
      </c>
      <c r="AE39" s="146"/>
      <c r="AF39" s="32"/>
      <c r="AG39" s="113"/>
      <c r="AH39" s="16"/>
      <c r="AI39" s="119"/>
      <c r="AJ39" s="18" t="str">
        <f>IF(Y39="","",INDEX(Admin1List[],MATCH(Y39,Admin1List[Admin1Name_EN],0),1))</f>
        <v/>
      </c>
      <c r="AK39" s="19" t="str">
        <f>IF(Z39="","",INDEX(Admin2Table[],MATCH(Z39,Admin2Table[Admin2Name_EN],0),2))</f>
        <v/>
      </c>
      <c r="AL39" s="20" t="str">
        <f>IF(AA39="","",INDEX(Admin3Table[],MATCH(AA39,Admin3Table[Admin3Name_EN],0),1))</f>
        <v/>
      </c>
    </row>
    <row r="40" spans="1:38" s="108" customFormat="1" ht="40.5" customHeight="1">
      <c r="A40" s="195">
        <v>34</v>
      </c>
      <c r="B40" s="201"/>
      <c r="C40" s="101"/>
      <c r="D40" s="101"/>
      <c r="E40" s="101"/>
      <c r="F40" s="102"/>
      <c r="G40" s="161"/>
      <c r="H40" s="34"/>
      <c r="I40" s="34"/>
      <c r="J40" s="100" t="str">
        <f>IF(L40="","",INDEX('Activities 4Ws'!$B$2:$B$24,MATCH(L40,'Activities 4Ws'!$D$2:$D$24,0),1))</f>
        <v/>
      </c>
      <c r="K40" s="100" t="str">
        <f>IF(L40="","",INDEX('Activities 4Ws'!$C$2:$C$24,MATCH(L40,'Activities 4Ws'!$D$2:$D$24,0),1))</f>
        <v/>
      </c>
      <c r="L40" s="26"/>
      <c r="M40" s="26"/>
      <c r="N40" s="122" t="str">
        <f>IF(L40="","",INDEX('Activities 4Ws'!$N$2:$N$24,MATCH(L40,'Activities 4Ws'!$D$2:$D$24,0),1))</f>
        <v/>
      </c>
      <c r="O40" s="122" t="str">
        <f>IF(L40="","",INDEX('Activities 4Ws'!$F$2:$F$24,MATCH(L40,'Activities 4Ws'!$D$2:$D$24,0),1))</f>
        <v/>
      </c>
      <c r="P40" s="13"/>
      <c r="Q40" s="27"/>
      <c r="R40" s="36"/>
      <c r="S40" s="103"/>
      <c r="T40" s="122" t="str">
        <f>IF(L40="","",INDEX('Activities 4Ws'!$M$2:$M$25,MATCH(L40,'Activities 4Ws'!$D$2:$D$25,0),1))</f>
        <v/>
      </c>
      <c r="U40" s="104"/>
      <c r="V40" s="104"/>
      <c r="W40" s="105"/>
      <c r="X40" s="106"/>
      <c r="Y40" s="107"/>
      <c r="Z40" s="101"/>
      <c r="AA40" s="101"/>
      <c r="AB40" s="101"/>
      <c r="AC40" s="101"/>
      <c r="AD40" s="95" t="str">
        <f t="shared" si="3"/>
        <v/>
      </c>
      <c r="AE40" s="121"/>
      <c r="AF40" s="114"/>
      <c r="AG40" s="115"/>
      <c r="AH40" s="116"/>
      <c r="AI40" s="120"/>
      <c r="AJ40" s="18" t="str">
        <f>IF(Y40="","",INDEX(Admin1List[],MATCH(Y40,Admin1List[Admin1Name_EN],0),1))</f>
        <v/>
      </c>
      <c r="AK40" s="19" t="str">
        <f>IF(Z40="","",INDEX(Admin2Table[],MATCH(Z40,Admin2Table[Admin2Name_EN],0),2))</f>
        <v/>
      </c>
      <c r="AL40" s="20" t="str">
        <f>IF(AA40="","",INDEX(Admin3Table[],MATCH(AA40,Admin3Table[Admin3Name_EN],0),1))</f>
        <v/>
      </c>
    </row>
    <row r="41" spans="1:38" s="3" customFormat="1" ht="40.5" customHeight="1">
      <c r="A41" s="199">
        <v>35</v>
      </c>
      <c r="B41" s="200"/>
      <c r="C41" s="21"/>
      <c r="D41" s="21"/>
      <c r="E41" s="21"/>
      <c r="F41" s="22"/>
      <c r="G41" s="160"/>
      <c r="H41" s="33"/>
      <c r="I41" s="33"/>
      <c r="J41" s="100" t="str">
        <f>IF(L41="","",INDEX('Activities 4Ws'!$B$2:$B$24,MATCH(L41,'Activities 4Ws'!$D$2:$D$24,0),1))</f>
        <v/>
      </c>
      <c r="K41" s="100" t="str">
        <f>IF(L41="","",INDEX('Activities 4Ws'!$C$2:$C$24,MATCH(L41,'Activities 4Ws'!$D$2:$D$24,0),1))</f>
        <v/>
      </c>
      <c r="L41" s="23"/>
      <c r="M41" s="23"/>
      <c r="N41" s="122" t="str">
        <f>IF(L41="","",INDEX('Activities 4Ws'!$N$2:$N$24,MATCH(L41,'Activities 4Ws'!$D$2:$D$24,0),1))</f>
        <v/>
      </c>
      <c r="O41" s="122" t="str">
        <f>IF(L41="","",INDEX('Activities 4Ws'!$F$2:$F$24,MATCH(L41,'Activities 4Ws'!$D$2:$D$24,0),1))</f>
        <v/>
      </c>
      <c r="P41" s="99"/>
      <c r="Q41" s="24"/>
      <c r="R41" s="35"/>
      <c r="S41" s="25"/>
      <c r="T41" s="122" t="str">
        <f>IF(L41="","",INDEX('Activities 4Ws'!$M$2:$M$25,MATCH(L41,'Activities 4Ws'!$D$2:$D$25,0),1))</f>
        <v/>
      </c>
      <c r="U41" s="90"/>
      <c r="V41" s="90"/>
      <c r="W41" s="14"/>
      <c r="X41" s="15"/>
      <c r="Y41" s="28"/>
      <c r="Z41" s="29"/>
      <c r="AA41" s="29"/>
      <c r="AB41" s="29"/>
      <c r="AC41" s="29"/>
      <c r="AD41" s="95" t="str">
        <f t="shared" si="3"/>
        <v/>
      </c>
      <c r="AE41" s="146"/>
      <c r="AF41" s="32"/>
      <c r="AG41" s="113"/>
      <c r="AH41" s="16"/>
      <c r="AI41" s="119"/>
      <c r="AJ41" s="18" t="str">
        <f>IF(Y41="","",INDEX(Admin1List[],MATCH(Y41,Admin1List[Admin1Name_EN],0),1))</f>
        <v/>
      </c>
      <c r="AK41" s="19" t="str">
        <f>IF(Z41="","",INDEX(Admin2Table[],MATCH(Z41,Admin2Table[Admin2Name_EN],0),2))</f>
        <v/>
      </c>
      <c r="AL41" s="20" t="str">
        <f>IF(AA41="","",INDEX(Admin3Table[],MATCH(AA41,Admin3Table[Admin3Name_EN],0),1))</f>
        <v/>
      </c>
    </row>
    <row r="42" spans="1:38" s="108" customFormat="1" ht="40.5" customHeight="1">
      <c r="A42" s="195">
        <v>36</v>
      </c>
      <c r="B42" s="201"/>
      <c r="C42" s="101"/>
      <c r="D42" s="101"/>
      <c r="E42" s="101"/>
      <c r="F42" s="102"/>
      <c r="G42" s="161"/>
      <c r="H42" s="34"/>
      <c r="I42" s="34"/>
      <c r="J42" s="100" t="str">
        <f>IF(L42="","",INDEX('Activities 4Ws'!$B$2:$B$24,MATCH(L42,'Activities 4Ws'!$D$2:$D$24,0),1))</f>
        <v/>
      </c>
      <c r="K42" s="100" t="str">
        <f>IF(L42="","",INDEX('Activities 4Ws'!$C$2:$C$24,MATCH(L42,'Activities 4Ws'!$D$2:$D$24,0),1))</f>
        <v/>
      </c>
      <c r="L42" s="26"/>
      <c r="M42" s="26"/>
      <c r="N42" s="122" t="str">
        <f>IF(L42="","",INDEX('Activities 4Ws'!$N$2:$N$24,MATCH(L42,'Activities 4Ws'!$D$2:$D$24,0),1))</f>
        <v/>
      </c>
      <c r="O42" s="122" t="str">
        <f>IF(L42="","",INDEX('Activities 4Ws'!$F$2:$F$24,MATCH(L42,'Activities 4Ws'!$D$2:$D$24,0),1))</f>
        <v/>
      </c>
      <c r="P42" s="13"/>
      <c r="Q42" s="27"/>
      <c r="R42" s="36"/>
      <c r="S42" s="103"/>
      <c r="T42" s="122" t="str">
        <f>IF(L42="","",INDEX('Activities 4Ws'!$M$2:$M$25,MATCH(L42,'Activities 4Ws'!$D$2:$D$25,0),1))</f>
        <v/>
      </c>
      <c r="U42" s="104"/>
      <c r="V42" s="104"/>
      <c r="W42" s="105"/>
      <c r="X42" s="106"/>
      <c r="Y42" s="107"/>
      <c r="Z42" s="101"/>
      <c r="AA42" s="101"/>
      <c r="AB42" s="101"/>
      <c r="AC42" s="101"/>
      <c r="AD42" s="95" t="str">
        <f t="shared" si="3"/>
        <v/>
      </c>
      <c r="AE42" s="121"/>
      <c r="AF42" s="114"/>
      <c r="AG42" s="115"/>
      <c r="AH42" s="116"/>
      <c r="AI42" s="120"/>
      <c r="AJ42" s="18" t="str">
        <f>IF(Y42="","",INDEX(Admin1List[],MATCH(Y42,Admin1List[Admin1Name_EN],0),1))</f>
        <v/>
      </c>
      <c r="AK42" s="19" t="str">
        <f>IF(Z42="","",INDEX(Admin2Table[],MATCH(Z42,Admin2Table[Admin2Name_EN],0),2))</f>
        <v/>
      </c>
      <c r="AL42" s="20" t="str">
        <f>IF(AA42="","",INDEX(Admin3Table[],MATCH(AA42,Admin3Table[Admin3Name_EN],0),1))</f>
        <v/>
      </c>
    </row>
    <row r="43" spans="1:38" s="3" customFormat="1" ht="40.5" customHeight="1">
      <c r="A43" s="199">
        <v>37</v>
      </c>
      <c r="B43" s="200"/>
      <c r="C43" s="21"/>
      <c r="D43" s="21"/>
      <c r="E43" s="21"/>
      <c r="F43" s="22"/>
      <c r="G43" s="160"/>
      <c r="H43" s="33"/>
      <c r="I43" s="33"/>
      <c r="J43" s="100" t="str">
        <f>IF(L43="","",INDEX('Activities 4Ws'!$B$2:$B$24,MATCH(L43,'Activities 4Ws'!$D$2:$D$24,0),1))</f>
        <v/>
      </c>
      <c r="K43" s="100" t="str">
        <f>IF(L43="","",INDEX('Activities 4Ws'!$C$2:$C$24,MATCH(L43,'Activities 4Ws'!$D$2:$D$24,0),1))</f>
        <v/>
      </c>
      <c r="L43" s="23"/>
      <c r="M43" s="23"/>
      <c r="N43" s="122" t="str">
        <f>IF(L43="","",INDEX('Activities 4Ws'!$N$2:$N$24,MATCH(L43,'Activities 4Ws'!$D$2:$D$24,0),1))</f>
        <v/>
      </c>
      <c r="O43" s="122" t="str">
        <f>IF(L43="","",INDEX('Activities 4Ws'!$F$2:$F$24,MATCH(L43,'Activities 4Ws'!$D$2:$D$24,0),1))</f>
        <v/>
      </c>
      <c r="P43" s="99"/>
      <c r="Q43" s="24"/>
      <c r="R43" s="35"/>
      <c r="S43" s="25"/>
      <c r="T43" s="122" t="str">
        <f>IF(L43="","",INDEX('Activities 4Ws'!$M$2:$M$25,MATCH(L43,'Activities 4Ws'!$D$2:$D$25,0),1))</f>
        <v/>
      </c>
      <c r="U43" s="90"/>
      <c r="V43" s="90"/>
      <c r="W43" s="14"/>
      <c r="X43" s="15"/>
      <c r="Y43" s="28"/>
      <c r="Z43" s="29"/>
      <c r="AA43" s="29"/>
      <c r="AB43" s="29"/>
      <c r="AC43" s="29"/>
      <c r="AD43" s="95" t="str">
        <f t="shared" si="3"/>
        <v/>
      </c>
      <c r="AE43" s="146"/>
      <c r="AF43" s="32"/>
      <c r="AG43" s="113"/>
      <c r="AH43" s="16"/>
      <c r="AI43" s="119"/>
      <c r="AJ43" s="18" t="str">
        <f>IF(Y43="","",INDEX(Admin1List[],MATCH(Y43,Admin1List[Admin1Name_EN],0),1))</f>
        <v/>
      </c>
      <c r="AK43" s="19" t="str">
        <f>IF(Z43="","",INDEX(Admin2Table[],MATCH(Z43,Admin2Table[Admin2Name_EN],0),2))</f>
        <v/>
      </c>
      <c r="AL43" s="20" t="str">
        <f>IF(AA43="","",INDEX(Admin3Table[],MATCH(AA43,Admin3Table[Admin3Name_EN],0),1))</f>
        <v/>
      </c>
    </row>
    <row r="44" spans="1:38" s="108" customFormat="1" ht="40.5" customHeight="1">
      <c r="A44" s="195">
        <v>38</v>
      </c>
      <c r="B44" s="201"/>
      <c r="C44" s="101"/>
      <c r="D44" s="101"/>
      <c r="E44" s="101"/>
      <c r="F44" s="102"/>
      <c r="G44" s="161"/>
      <c r="H44" s="34"/>
      <c r="I44" s="34"/>
      <c r="J44" s="100" t="str">
        <f>IF(L44="","",INDEX('Activities 4Ws'!$B$2:$B$24,MATCH(L44,'Activities 4Ws'!$D$2:$D$24,0),1))</f>
        <v/>
      </c>
      <c r="K44" s="100" t="str">
        <f>IF(L44="","",INDEX('Activities 4Ws'!$C$2:$C$24,MATCH(L44,'Activities 4Ws'!$D$2:$D$24,0),1))</f>
        <v/>
      </c>
      <c r="L44" s="26"/>
      <c r="M44" s="26"/>
      <c r="N44" s="122" t="str">
        <f>IF(L44="","",INDEX('Activities 4Ws'!$N$2:$N$24,MATCH(L44,'Activities 4Ws'!$D$2:$D$24,0),1))</f>
        <v/>
      </c>
      <c r="O44" s="122" t="str">
        <f>IF(L44="","",INDEX('Activities 4Ws'!$F$2:$F$24,MATCH(L44,'Activities 4Ws'!$D$2:$D$24,0),1))</f>
        <v/>
      </c>
      <c r="P44" s="13"/>
      <c r="Q44" s="27"/>
      <c r="R44" s="36"/>
      <c r="S44" s="103"/>
      <c r="T44" s="122" t="str">
        <f>IF(L44="","",INDEX('Activities 4Ws'!$M$2:$M$25,MATCH(L44,'Activities 4Ws'!$D$2:$D$25,0),1))</f>
        <v/>
      </c>
      <c r="U44" s="104"/>
      <c r="V44" s="104"/>
      <c r="W44" s="105"/>
      <c r="X44" s="106"/>
      <c r="Y44" s="107"/>
      <c r="Z44" s="101"/>
      <c r="AA44" s="101"/>
      <c r="AB44" s="101"/>
      <c r="AC44" s="101"/>
      <c r="AD44" s="95" t="str">
        <f t="shared" si="3"/>
        <v/>
      </c>
      <c r="AE44" s="121"/>
      <c r="AF44" s="114"/>
      <c r="AG44" s="115"/>
      <c r="AH44" s="116"/>
      <c r="AI44" s="120"/>
      <c r="AJ44" s="18" t="str">
        <f>IF(Y44="","",INDEX(Admin1List[],MATCH(Y44,Admin1List[Admin1Name_EN],0),1))</f>
        <v/>
      </c>
      <c r="AK44" s="19" t="str">
        <f>IF(Z44="","",INDEX(Admin2Table[],MATCH(Z44,Admin2Table[Admin2Name_EN],0),2))</f>
        <v/>
      </c>
      <c r="AL44" s="20" t="str">
        <f>IF(AA44="","",INDEX(Admin3Table[],MATCH(AA44,Admin3Table[Admin3Name_EN],0),1))</f>
        <v/>
      </c>
    </row>
    <row r="45" spans="1:38" s="3" customFormat="1" ht="40.5" customHeight="1">
      <c r="A45" s="199">
        <v>39</v>
      </c>
      <c r="B45" s="200"/>
      <c r="C45" s="21"/>
      <c r="D45" s="21"/>
      <c r="E45" s="21"/>
      <c r="F45" s="22"/>
      <c r="G45" s="160"/>
      <c r="H45" s="33"/>
      <c r="I45" s="33"/>
      <c r="J45" s="100" t="str">
        <f>IF(L45="","",INDEX('Activities 4Ws'!$B$2:$B$24,MATCH(L45,'Activities 4Ws'!$D$2:$D$24,0),1))</f>
        <v/>
      </c>
      <c r="K45" s="100" t="str">
        <f>IF(L45="","",INDEX('Activities 4Ws'!$C$2:$C$24,MATCH(L45,'Activities 4Ws'!$D$2:$D$24,0),1))</f>
        <v/>
      </c>
      <c r="L45" s="23"/>
      <c r="M45" s="23"/>
      <c r="N45" s="122" t="str">
        <f>IF(L45="","",INDEX('Activities 4Ws'!$N$2:$N$24,MATCH(L45,'Activities 4Ws'!$D$2:$D$24,0),1))</f>
        <v/>
      </c>
      <c r="O45" s="122" t="str">
        <f>IF(L45="","",INDEX('Activities 4Ws'!$F$2:$F$24,MATCH(L45,'Activities 4Ws'!$D$2:$D$24,0),1))</f>
        <v/>
      </c>
      <c r="P45" s="99"/>
      <c r="Q45" s="24"/>
      <c r="R45" s="35"/>
      <c r="S45" s="25"/>
      <c r="T45" s="122" t="str">
        <f>IF(L45="","",INDEX('Activities 4Ws'!$M$2:$M$25,MATCH(L45,'Activities 4Ws'!$D$2:$D$25,0),1))</f>
        <v/>
      </c>
      <c r="U45" s="90"/>
      <c r="V45" s="90"/>
      <c r="W45" s="14"/>
      <c r="X45" s="15"/>
      <c r="Y45" s="28"/>
      <c r="Z45" s="29"/>
      <c r="AA45" s="29"/>
      <c r="AB45" s="29"/>
      <c r="AC45" s="29"/>
      <c r="AD45" s="95" t="str">
        <f t="shared" si="3"/>
        <v/>
      </c>
      <c r="AE45" s="146"/>
      <c r="AF45" s="32"/>
      <c r="AG45" s="113"/>
      <c r="AH45" s="16"/>
      <c r="AI45" s="119"/>
      <c r="AJ45" s="18" t="str">
        <f>IF(Y45="","",INDEX(Admin1List[],MATCH(Y45,Admin1List[Admin1Name_EN],0),1))</f>
        <v/>
      </c>
      <c r="AK45" s="19" t="str">
        <f>IF(Z45="","",INDEX(Admin2Table[],MATCH(Z45,Admin2Table[Admin2Name_EN],0),2))</f>
        <v/>
      </c>
      <c r="AL45" s="20" t="str">
        <f>IF(AA45="","",INDEX(Admin3Table[],MATCH(AA45,Admin3Table[Admin3Name_EN],0),1))</f>
        <v/>
      </c>
    </row>
    <row r="46" spans="1:38" s="108" customFormat="1" ht="40.5" customHeight="1">
      <c r="A46" s="195">
        <v>40</v>
      </c>
      <c r="B46" s="201"/>
      <c r="C46" s="101"/>
      <c r="D46" s="101"/>
      <c r="E46" s="101"/>
      <c r="F46" s="102"/>
      <c r="G46" s="161"/>
      <c r="H46" s="34"/>
      <c r="I46" s="34"/>
      <c r="J46" s="100" t="str">
        <f>IF(L46="","",INDEX('Activities 4Ws'!$B$2:$B$24,MATCH(L46,'Activities 4Ws'!$D$2:$D$24,0),1))</f>
        <v/>
      </c>
      <c r="K46" s="100" t="str">
        <f>IF(L46="","",INDEX('Activities 4Ws'!$C$2:$C$24,MATCH(L46,'Activities 4Ws'!$D$2:$D$24,0),1))</f>
        <v/>
      </c>
      <c r="L46" s="26"/>
      <c r="M46" s="26"/>
      <c r="N46" s="122" t="str">
        <f>IF(L46="","",INDEX('Activities 4Ws'!$N$2:$N$24,MATCH(L46,'Activities 4Ws'!$D$2:$D$24,0),1))</f>
        <v/>
      </c>
      <c r="O46" s="122" t="str">
        <f>IF(L46="","",INDEX('Activities 4Ws'!$F$2:$F$24,MATCH(L46,'Activities 4Ws'!$D$2:$D$24,0),1))</f>
        <v/>
      </c>
      <c r="P46" s="13"/>
      <c r="Q46" s="27"/>
      <c r="R46" s="36"/>
      <c r="S46" s="103"/>
      <c r="T46" s="122" t="str">
        <f>IF(L46="","",INDEX('Activities 4Ws'!$M$2:$M$25,MATCH(L46,'Activities 4Ws'!$D$2:$D$25,0),1))</f>
        <v/>
      </c>
      <c r="U46" s="104"/>
      <c r="V46" s="104"/>
      <c r="W46" s="105"/>
      <c r="X46" s="106"/>
      <c r="Y46" s="107"/>
      <c r="Z46" s="101"/>
      <c r="AA46" s="101"/>
      <c r="AB46" s="101"/>
      <c r="AC46" s="101"/>
      <c r="AD46" s="95" t="str">
        <f t="shared" si="3"/>
        <v/>
      </c>
      <c r="AE46" s="121"/>
      <c r="AF46" s="114"/>
      <c r="AG46" s="115"/>
      <c r="AH46" s="116"/>
      <c r="AI46" s="120"/>
      <c r="AJ46" s="18" t="str">
        <f>IF(Y46="","",INDEX(Admin1List[],MATCH(Y46,Admin1List[Admin1Name_EN],0),1))</f>
        <v/>
      </c>
      <c r="AK46" s="19" t="str">
        <f>IF(Z46="","",INDEX(Admin2Table[],MATCH(Z46,Admin2Table[Admin2Name_EN],0),2))</f>
        <v/>
      </c>
      <c r="AL46" s="20" t="str">
        <f>IF(AA46="","",INDEX(Admin3Table[],MATCH(AA46,Admin3Table[Admin3Name_EN],0),1))</f>
        <v/>
      </c>
    </row>
    <row r="47" spans="1:38" s="3" customFormat="1" ht="40.5" customHeight="1">
      <c r="A47" s="199">
        <v>41</v>
      </c>
      <c r="B47" s="200"/>
      <c r="C47" s="21"/>
      <c r="D47" s="21"/>
      <c r="E47" s="21"/>
      <c r="F47" s="22"/>
      <c r="G47" s="160"/>
      <c r="H47" s="33"/>
      <c r="I47" s="33"/>
      <c r="J47" s="100" t="str">
        <f>IF(L47="","",INDEX('Activities 4Ws'!$B$2:$B$24,MATCH(L47,'Activities 4Ws'!$D$2:$D$24,0),1))</f>
        <v/>
      </c>
      <c r="K47" s="100" t="str">
        <f>IF(L47="","",INDEX('Activities 4Ws'!$C$2:$C$24,MATCH(L47,'Activities 4Ws'!$D$2:$D$24,0),1))</f>
        <v/>
      </c>
      <c r="L47" s="23"/>
      <c r="M47" s="23"/>
      <c r="N47" s="122" t="str">
        <f>IF(L47="","",INDEX('Activities 4Ws'!$N$2:$N$24,MATCH(L47,'Activities 4Ws'!$D$2:$D$24,0),1))</f>
        <v/>
      </c>
      <c r="O47" s="122" t="str">
        <f>IF(L47="","",INDEX('Activities 4Ws'!$F$2:$F$24,MATCH(L47,'Activities 4Ws'!$D$2:$D$24,0),1))</f>
        <v/>
      </c>
      <c r="P47" s="99"/>
      <c r="Q47" s="24"/>
      <c r="R47" s="35"/>
      <c r="S47" s="25"/>
      <c r="T47" s="122" t="str">
        <f>IF(L47="","",INDEX('Activities 4Ws'!$M$2:$M$25,MATCH(L47,'Activities 4Ws'!$D$2:$D$25,0),1))</f>
        <v/>
      </c>
      <c r="U47" s="90"/>
      <c r="V47" s="90"/>
      <c r="W47" s="14"/>
      <c r="X47" s="15"/>
      <c r="Y47" s="28"/>
      <c r="Z47" s="29"/>
      <c r="AA47" s="29"/>
      <c r="AB47" s="29"/>
      <c r="AC47" s="29"/>
      <c r="AD47" s="95" t="str">
        <f t="shared" si="3"/>
        <v/>
      </c>
      <c r="AE47" s="146"/>
      <c r="AF47" s="32"/>
      <c r="AG47" s="113"/>
      <c r="AH47" s="16"/>
      <c r="AI47" s="119"/>
      <c r="AJ47" s="18" t="str">
        <f>IF(Y47="","",INDEX(Admin1List[],MATCH(Y47,Admin1List[Admin1Name_EN],0),1))</f>
        <v/>
      </c>
      <c r="AK47" s="19" t="str">
        <f>IF(Z47="","",INDEX(Admin2Table[],MATCH(Z47,Admin2Table[Admin2Name_EN],0),2))</f>
        <v/>
      </c>
      <c r="AL47" s="20" t="str">
        <f>IF(AA47="","",INDEX(Admin3Table[],MATCH(AA47,Admin3Table[Admin3Name_EN],0),1))</f>
        <v/>
      </c>
    </row>
    <row r="48" spans="1:38" s="108" customFormat="1" ht="40.5" customHeight="1">
      <c r="A48" s="195">
        <v>42</v>
      </c>
      <c r="B48" s="201"/>
      <c r="C48" s="101"/>
      <c r="D48" s="101"/>
      <c r="E48" s="101"/>
      <c r="F48" s="102"/>
      <c r="G48" s="161"/>
      <c r="H48" s="34"/>
      <c r="I48" s="34"/>
      <c r="J48" s="100" t="str">
        <f>IF(L48="","",INDEX('Activities 4Ws'!$B$2:$B$24,MATCH(L48,'Activities 4Ws'!$D$2:$D$24,0),1))</f>
        <v/>
      </c>
      <c r="K48" s="100" t="str">
        <f>IF(L48="","",INDEX('Activities 4Ws'!$C$2:$C$24,MATCH(L48,'Activities 4Ws'!$D$2:$D$24,0),1))</f>
        <v/>
      </c>
      <c r="L48" s="26"/>
      <c r="M48" s="26"/>
      <c r="N48" s="122" t="str">
        <f>IF(L48="","",INDEX('Activities 4Ws'!$N$2:$N$24,MATCH(L48,'Activities 4Ws'!$D$2:$D$24,0),1))</f>
        <v/>
      </c>
      <c r="O48" s="122" t="str">
        <f>IF(L48="","",INDEX('Activities 4Ws'!$F$2:$F$24,MATCH(L48,'Activities 4Ws'!$D$2:$D$24,0),1))</f>
        <v/>
      </c>
      <c r="P48" s="13"/>
      <c r="Q48" s="27"/>
      <c r="R48" s="36"/>
      <c r="S48" s="103"/>
      <c r="T48" s="122" t="str">
        <f>IF(L48="","",INDEX('Activities 4Ws'!$M$2:$M$25,MATCH(L48,'Activities 4Ws'!$D$2:$D$25,0),1))</f>
        <v/>
      </c>
      <c r="U48" s="104"/>
      <c r="V48" s="104"/>
      <c r="W48" s="105"/>
      <c r="X48" s="106"/>
      <c r="Y48" s="107"/>
      <c r="Z48" s="101"/>
      <c r="AA48" s="101"/>
      <c r="AB48" s="101"/>
      <c r="AC48" s="101"/>
      <c r="AD48" s="95" t="str">
        <f t="shared" si="3"/>
        <v/>
      </c>
      <c r="AE48" s="121"/>
      <c r="AF48" s="114"/>
      <c r="AG48" s="115"/>
      <c r="AH48" s="116"/>
      <c r="AI48" s="120"/>
      <c r="AJ48" s="18" t="str">
        <f>IF(Y48="","",INDEX(Admin1List[],MATCH(Y48,Admin1List[Admin1Name_EN],0),1))</f>
        <v/>
      </c>
      <c r="AK48" s="19" t="str">
        <f>IF(Z48="","",INDEX(Admin2Table[],MATCH(Z48,Admin2Table[Admin2Name_EN],0),2))</f>
        <v/>
      </c>
      <c r="AL48" s="20" t="str">
        <f>IF(AA48="","",INDEX(Admin3Table[],MATCH(AA48,Admin3Table[Admin3Name_EN],0),1))</f>
        <v/>
      </c>
    </row>
    <row r="49" spans="1:38" s="3" customFormat="1" ht="40.5" customHeight="1">
      <c r="A49" s="199">
        <v>43</v>
      </c>
      <c r="B49" s="200"/>
      <c r="C49" s="21"/>
      <c r="D49" s="21"/>
      <c r="E49" s="21"/>
      <c r="F49" s="22"/>
      <c r="G49" s="160"/>
      <c r="H49" s="33"/>
      <c r="I49" s="33"/>
      <c r="J49" s="100" t="str">
        <f>IF(L49="","",INDEX('Activities 4Ws'!$B$2:$B$24,MATCH(L49,'Activities 4Ws'!$D$2:$D$24,0),1))</f>
        <v/>
      </c>
      <c r="K49" s="100" t="str">
        <f>IF(L49="","",INDEX('Activities 4Ws'!$C$2:$C$24,MATCH(L49,'Activities 4Ws'!$D$2:$D$24,0),1))</f>
        <v/>
      </c>
      <c r="L49" s="23"/>
      <c r="M49" s="23"/>
      <c r="N49" s="122" t="str">
        <f>IF(L49="","",INDEX('Activities 4Ws'!$N$2:$N$24,MATCH(L49,'Activities 4Ws'!$D$2:$D$24,0),1))</f>
        <v/>
      </c>
      <c r="O49" s="122" t="str">
        <f>IF(L49="","",INDEX('Activities 4Ws'!$F$2:$F$24,MATCH(L49,'Activities 4Ws'!$D$2:$D$24,0),1))</f>
        <v/>
      </c>
      <c r="P49" s="99"/>
      <c r="Q49" s="24"/>
      <c r="R49" s="35"/>
      <c r="S49" s="25"/>
      <c r="T49" s="122" t="str">
        <f>IF(L49="","",INDEX('Activities 4Ws'!$M$2:$M$25,MATCH(L49,'Activities 4Ws'!$D$2:$D$25,0),1))</f>
        <v/>
      </c>
      <c r="U49" s="90"/>
      <c r="V49" s="90"/>
      <c r="W49" s="14"/>
      <c r="X49" s="15"/>
      <c r="Y49" s="28"/>
      <c r="Z49" s="29"/>
      <c r="AA49" s="29"/>
      <c r="AB49" s="29"/>
      <c r="AC49" s="29"/>
      <c r="AD49" s="95" t="str">
        <f t="shared" si="3"/>
        <v/>
      </c>
      <c r="AE49" s="146"/>
      <c r="AF49" s="32"/>
      <c r="AG49" s="113"/>
      <c r="AH49" s="16"/>
      <c r="AI49" s="119"/>
      <c r="AJ49" s="18" t="str">
        <f>IF(Y49="","",INDEX(Admin1List[],MATCH(Y49,Admin1List[Admin1Name_EN],0),1))</f>
        <v/>
      </c>
      <c r="AK49" s="19" t="str">
        <f>IF(Z49="","",INDEX(Admin2Table[],MATCH(Z49,Admin2Table[Admin2Name_EN],0),2))</f>
        <v/>
      </c>
      <c r="AL49" s="20" t="str">
        <f>IF(AA49="","",INDEX(Admin3Table[],MATCH(AA49,Admin3Table[Admin3Name_EN],0),1))</f>
        <v/>
      </c>
    </row>
    <row r="50" spans="1:38" s="108" customFormat="1" ht="40.5" customHeight="1">
      <c r="A50" s="195">
        <v>44</v>
      </c>
      <c r="B50" s="201"/>
      <c r="C50" s="101"/>
      <c r="D50" s="101"/>
      <c r="E50" s="101"/>
      <c r="F50" s="102"/>
      <c r="G50" s="161"/>
      <c r="H50" s="34"/>
      <c r="I50" s="34"/>
      <c r="J50" s="100" t="str">
        <f>IF(L50="","",INDEX('Activities 4Ws'!$B$2:$B$24,MATCH(L50,'Activities 4Ws'!$D$2:$D$24,0),1))</f>
        <v/>
      </c>
      <c r="K50" s="100" t="str">
        <f>IF(L50="","",INDEX('Activities 4Ws'!$C$2:$C$24,MATCH(L50,'Activities 4Ws'!$D$2:$D$24,0),1))</f>
        <v/>
      </c>
      <c r="L50" s="26"/>
      <c r="M50" s="26"/>
      <c r="N50" s="122" t="str">
        <f>IF(L50="","",INDEX('Activities 4Ws'!$N$2:$N$24,MATCH(L50,'Activities 4Ws'!$D$2:$D$24,0),1))</f>
        <v/>
      </c>
      <c r="O50" s="122" t="str">
        <f>IF(L50="","",INDEX('Activities 4Ws'!$F$2:$F$24,MATCH(L50,'Activities 4Ws'!$D$2:$D$24,0),1))</f>
        <v/>
      </c>
      <c r="P50" s="13"/>
      <c r="Q50" s="27"/>
      <c r="R50" s="36"/>
      <c r="S50" s="103"/>
      <c r="T50" s="122" t="str">
        <f>IF(L50="","",INDEX('Activities 4Ws'!$M$2:$M$25,MATCH(L50,'Activities 4Ws'!$D$2:$D$25,0),1))</f>
        <v/>
      </c>
      <c r="U50" s="104"/>
      <c r="V50" s="104"/>
      <c r="W50" s="105"/>
      <c r="X50" s="106"/>
      <c r="Y50" s="107"/>
      <c r="Z50" s="101"/>
      <c r="AA50" s="101"/>
      <c r="AB50" s="101"/>
      <c r="AC50" s="101"/>
      <c r="AD50" s="95" t="str">
        <f t="shared" si="3"/>
        <v/>
      </c>
      <c r="AE50" s="121"/>
      <c r="AF50" s="114"/>
      <c r="AG50" s="115"/>
      <c r="AH50" s="116"/>
      <c r="AI50" s="120"/>
      <c r="AJ50" s="18" t="str">
        <f>IF(Y50="","",INDEX(Admin1List[],MATCH(Y50,Admin1List[Admin1Name_EN],0),1))</f>
        <v/>
      </c>
      <c r="AK50" s="19" t="str">
        <f>IF(Z50="","",INDEX(Admin2Table[],MATCH(Z50,Admin2Table[Admin2Name_EN],0),2))</f>
        <v/>
      </c>
      <c r="AL50" s="20" t="str">
        <f>IF(AA50="","",INDEX(Admin3Table[],MATCH(AA50,Admin3Table[Admin3Name_EN],0),1))</f>
        <v/>
      </c>
    </row>
    <row r="51" spans="1:38" s="3" customFormat="1" ht="40.5" customHeight="1">
      <c r="A51" s="199">
        <v>45</v>
      </c>
      <c r="B51" s="200"/>
      <c r="C51" s="21"/>
      <c r="D51" s="21"/>
      <c r="E51" s="21"/>
      <c r="F51" s="22"/>
      <c r="G51" s="160"/>
      <c r="H51" s="33"/>
      <c r="I51" s="33"/>
      <c r="J51" s="100" t="str">
        <f>IF(L51="","",INDEX('Activities 4Ws'!$B$2:$B$24,MATCH(L51,'Activities 4Ws'!$D$2:$D$24,0),1))</f>
        <v/>
      </c>
      <c r="K51" s="100" t="str">
        <f>IF(L51="","",INDEX('Activities 4Ws'!$C$2:$C$24,MATCH(L51,'Activities 4Ws'!$D$2:$D$24,0),1))</f>
        <v/>
      </c>
      <c r="L51" s="23"/>
      <c r="M51" s="23"/>
      <c r="N51" s="122" t="str">
        <f>IF(L51="","",INDEX('Activities 4Ws'!$N$2:$N$24,MATCH(L51,'Activities 4Ws'!$D$2:$D$24,0),1))</f>
        <v/>
      </c>
      <c r="O51" s="122" t="str">
        <f>IF(L51="","",INDEX('Activities 4Ws'!$F$2:$F$24,MATCH(L51,'Activities 4Ws'!$D$2:$D$24,0),1))</f>
        <v/>
      </c>
      <c r="P51" s="99"/>
      <c r="Q51" s="24"/>
      <c r="R51" s="35"/>
      <c r="S51" s="25"/>
      <c r="T51" s="122" t="str">
        <f>IF(L51="","",INDEX('Activities 4Ws'!$M$2:$M$25,MATCH(L51,'Activities 4Ws'!$D$2:$D$25,0),1))</f>
        <v/>
      </c>
      <c r="U51" s="90"/>
      <c r="V51" s="90"/>
      <c r="W51" s="14"/>
      <c r="X51" s="15"/>
      <c r="Y51" s="28"/>
      <c r="Z51" s="29"/>
      <c r="AA51" s="29"/>
      <c r="AB51" s="29"/>
      <c r="AC51" s="29"/>
      <c r="AD51" s="95" t="str">
        <f t="shared" si="3"/>
        <v/>
      </c>
      <c r="AE51" s="146"/>
      <c r="AF51" s="32"/>
      <c r="AG51" s="113"/>
      <c r="AH51" s="16"/>
      <c r="AI51" s="119"/>
      <c r="AJ51" s="18" t="str">
        <f>IF(Y51="","",INDEX(Admin1List[],MATCH(Y51,Admin1List[Admin1Name_EN],0),1))</f>
        <v/>
      </c>
      <c r="AK51" s="19" t="str">
        <f>IF(Z51="","",INDEX(Admin2Table[],MATCH(Z51,Admin2Table[Admin2Name_EN],0),2))</f>
        <v/>
      </c>
      <c r="AL51" s="20" t="str">
        <f>IF(AA51="","",INDEX(Admin3Table[],MATCH(AA51,Admin3Table[Admin3Name_EN],0),1))</f>
        <v/>
      </c>
    </row>
    <row r="52" spans="1:38" s="108" customFormat="1" ht="40.5" customHeight="1">
      <c r="A52" s="195">
        <v>46</v>
      </c>
      <c r="B52" s="201"/>
      <c r="C52" s="101"/>
      <c r="D52" s="101"/>
      <c r="E52" s="101"/>
      <c r="F52" s="102"/>
      <c r="G52" s="161"/>
      <c r="H52" s="34"/>
      <c r="I52" s="34"/>
      <c r="J52" s="100" t="str">
        <f>IF(L52="","",INDEX('Activities 4Ws'!$B$2:$B$24,MATCH(L52,'Activities 4Ws'!$D$2:$D$24,0),1))</f>
        <v/>
      </c>
      <c r="K52" s="100" t="str">
        <f>IF(L52="","",INDEX('Activities 4Ws'!$C$2:$C$24,MATCH(L52,'Activities 4Ws'!$D$2:$D$24,0),1))</f>
        <v/>
      </c>
      <c r="L52" s="26"/>
      <c r="M52" s="26"/>
      <c r="N52" s="122" t="str">
        <f>IF(L52="","",INDEX('Activities 4Ws'!$N$2:$N$24,MATCH(L52,'Activities 4Ws'!$D$2:$D$24,0),1))</f>
        <v/>
      </c>
      <c r="O52" s="122" t="str">
        <f>IF(L52="","",INDEX('Activities 4Ws'!$F$2:$F$24,MATCH(L52,'Activities 4Ws'!$D$2:$D$24,0),1))</f>
        <v/>
      </c>
      <c r="P52" s="13"/>
      <c r="Q52" s="27"/>
      <c r="R52" s="36"/>
      <c r="S52" s="103"/>
      <c r="T52" s="122" t="str">
        <f>IF(L52="","",INDEX('Activities 4Ws'!$M$2:$M$25,MATCH(L52,'Activities 4Ws'!$D$2:$D$25,0),1))</f>
        <v/>
      </c>
      <c r="U52" s="104"/>
      <c r="V52" s="104"/>
      <c r="W52" s="105"/>
      <c r="X52" s="106"/>
      <c r="Y52" s="107"/>
      <c r="Z52" s="101"/>
      <c r="AA52" s="101"/>
      <c r="AB52" s="101"/>
      <c r="AC52" s="101"/>
      <c r="AD52" s="95" t="str">
        <f t="shared" si="3"/>
        <v/>
      </c>
      <c r="AE52" s="121"/>
      <c r="AF52" s="114"/>
      <c r="AG52" s="115"/>
      <c r="AH52" s="116"/>
      <c r="AI52" s="120"/>
      <c r="AJ52" s="18" t="str">
        <f>IF(Y52="","",INDEX(Admin1List[],MATCH(Y52,Admin1List[Admin1Name_EN],0),1))</f>
        <v/>
      </c>
      <c r="AK52" s="19" t="str">
        <f>IF(Z52="","",INDEX(Admin2Table[],MATCH(Z52,Admin2Table[Admin2Name_EN],0),2))</f>
        <v/>
      </c>
      <c r="AL52" s="20" t="str">
        <f>IF(AA52="","",INDEX(Admin3Table[],MATCH(AA52,Admin3Table[Admin3Name_EN],0),1))</f>
        <v/>
      </c>
    </row>
    <row r="53" spans="1:38" s="3" customFormat="1" ht="40.5" customHeight="1">
      <c r="A53" s="199">
        <v>47</v>
      </c>
      <c r="B53" s="200"/>
      <c r="C53" s="21"/>
      <c r="D53" s="21"/>
      <c r="E53" s="21"/>
      <c r="F53" s="22"/>
      <c r="G53" s="160"/>
      <c r="H53" s="33"/>
      <c r="I53" s="33"/>
      <c r="J53" s="100" t="str">
        <f>IF(L53="","",INDEX('Activities 4Ws'!$B$2:$B$24,MATCH(L53,'Activities 4Ws'!$D$2:$D$24,0),1))</f>
        <v/>
      </c>
      <c r="K53" s="100" t="str">
        <f>IF(L53="","",INDEX('Activities 4Ws'!$C$2:$C$24,MATCH(L53,'Activities 4Ws'!$D$2:$D$24,0),1))</f>
        <v/>
      </c>
      <c r="L53" s="23"/>
      <c r="M53" s="23"/>
      <c r="N53" s="122" t="str">
        <f>IF(L53="","",INDEX('Activities 4Ws'!$N$2:$N$24,MATCH(L53,'Activities 4Ws'!$D$2:$D$24,0),1))</f>
        <v/>
      </c>
      <c r="O53" s="122" t="str">
        <f>IF(L53="","",INDEX('Activities 4Ws'!$F$2:$F$24,MATCH(L53,'Activities 4Ws'!$D$2:$D$24,0),1))</f>
        <v/>
      </c>
      <c r="P53" s="99"/>
      <c r="Q53" s="24"/>
      <c r="R53" s="35"/>
      <c r="S53" s="25"/>
      <c r="T53" s="122" t="str">
        <f>IF(L53="","",INDEX('Activities 4Ws'!$M$2:$M$25,MATCH(L53,'Activities 4Ws'!$D$2:$D$25,0),1))</f>
        <v/>
      </c>
      <c r="U53" s="90"/>
      <c r="V53" s="90"/>
      <c r="W53" s="14"/>
      <c r="X53" s="15"/>
      <c r="Y53" s="28"/>
      <c r="Z53" s="29"/>
      <c r="AA53" s="29"/>
      <c r="AB53" s="29"/>
      <c r="AC53" s="29"/>
      <c r="AD53" s="95" t="str">
        <f t="shared" si="3"/>
        <v/>
      </c>
      <c r="AE53" s="146"/>
      <c r="AF53" s="32"/>
      <c r="AG53" s="113"/>
      <c r="AH53" s="16"/>
      <c r="AI53" s="119"/>
      <c r="AJ53" s="18" t="str">
        <f>IF(Y53="","",INDEX(Admin1List[],MATCH(Y53,Admin1List[Admin1Name_EN],0),1))</f>
        <v/>
      </c>
      <c r="AK53" s="19" t="str">
        <f>IF(Z53="","",INDEX(Admin2Table[],MATCH(Z53,Admin2Table[Admin2Name_EN],0),2))</f>
        <v/>
      </c>
      <c r="AL53" s="20" t="str">
        <f>IF(AA53="","",INDEX(Admin3Table[],MATCH(AA53,Admin3Table[Admin3Name_EN],0),1))</f>
        <v/>
      </c>
    </row>
    <row r="54" spans="1:38" s="108" customFormat="1" ht="40.5" customHeight="1">
      <c r="A54" s="195">
        <v>48</v>
      </c>
      <c r="B54" s="201"/>
      <c r="C54" s="101"/>
      <c r="D54" s="101"/>
      <c r="E54" s="101"/>
      <c r="F54" s="102"/>
      <c r="G54" s="161"/>
      <c r="H54" s="34"/>
      <c r="I54" s="34"/>
      <c r="J54" s="100" t="str">
        <f>IF(L54="","",INDEX('Activities 4Ws'!$B$2:$B$24,MATCH(L54,'Activities 4Ws'!$D$2:$D$24,0),1))</f>
        <v/>
      </c>
      <c r="K54" s="100" t="str">
        <f>IF(L54="","",INDEX('Activities 4Ws'!$C$2:$C$24,MATCH(L54,'Activities 4Ws'!$D$2:$D$24,0),1))</f>
        <v/>
      </c>
      <c r="L54" s="26"/>
      <c r="M54" s="26"/>
      <c r="N54" s="122" t="str">
        <f>IF(L54="","",INDEX('Activities 4Ws'!$N$2:$N$24,MATCH(L54,'Activities 4Ws'!$D$2:$D$24,0),1))</f>
        <v/>
      </c>
      <c r="O54" s="122" t="str">
        <f>IF(L54="","",INDEX('Activities 4Ws'!$F$2:$F$24,MATCH(L54,'Activities 4Ws'!$D$2:$D$24,0),1))</f>
        <v/>
      </c>
      <c r="P54" s="13"/>
      <c r="Q54" s="27"/>
      <c r="R54" s="36"/>
      <c r="S54" s="103"/>
      <c r="T54" s="122" t="str">
        <f>IF(L54="","",INDEX('Activities 4Ws'!$M$2:$M$25,MATCH(L54,'Activities 4Ws'!$D$2:$D$25,0),1))</f>
        <v/>
      </c>
      <c r="U54" s="104"/>
      <c r="V54" s="104"/>
      <c r="W54" s="105"/>
      <c r="X54" s="106"/>
      <c r="Y54" s="107"/>
      <c r="Z54" s="101"/>
      <c r="AA54" s="101"/>
      <c r="AB54" s="101"/>
      <c r="AC54" s="101"/>
      <c r="AD54" s="95" t="str">
        <f t="shared" si="3"/>
        <v/>
      </c>
      <c r="AE54" s="121"/>
      <c r="AF54" s="114"/>
      <c r="AG54" s="115"/>
      <c r="AH54" s="116"/>
      <c r="AI54" s="120"/>
      <c r="AJ54" s="18" t="str">
        <f>IF(Y54="","",INDEX(Admin1List[],MATCH(Y54,Admin1List[Admin1Name_EN],0),1))</f>
        <v/>
      </c>
      <c r="AK54" s="19" t="str">
        <f>IF(Z54="","",INDEX(Admin2Table[],MATCH(Z54,Admin2Table[Admin2Name_EN],0),2))</f>
        <v/>
      </c>
      <c r="AL54" s="20" t="str">
        <f>IF(AA54="","",INDEX(Admin3Table[],MATCH(AA54,Admin3Table[Admin3Name_EN],0),1))</f>
        <v/>
      </c>
    </row>
    <row r="55" spans="1:38" s="3" customFormat="1" ht="40.5" customHeight="1">
      <c r="A55" s="199">
        <v>49</v>
      </c>
      <c r="B55" s="200"/>
      <c r="C55" s="21"/>
      <c r="D55" s="21"/>
      <c r="E55" s="21"/>
      <c r="F55" s="22"/>
      <c r="G55" s="160"/>
      <c r="H55" s="33"/>
      <c r="I55" s="33"/>
      <c r="J55" s="100" t="str">
        <f>IF(L55="","",INDEX('Activities 4Ws'!$B$2:$B$24,MATCH(L55,'Activities 4Ws'!$D$2:$D$24,0),1))</f>
        <v/>
      </c>
      <c r="K55" s="100" t="str">
        <f>IF(L55="","",INDEX('Activities 4Ws'!$C$2:$C$24,MATCH(L55,'Activities 4Ws'!$D$2:$D$24,0),1))</f>
        <v/>
      </c>
      <c r="L55" s="23"/>
      <c r="M55" s="23"/>
      <c r="N55" s="122" t="str">
        <f>IF(L55="","",INDEX('Activities 4Ws'!$N$2:$N$24,MATCH(L55,'Activities 4Ws'!$D$2:$D$24,0),1))</f>
        <v/>
      </c>
      <c r="O55" s="122" t="str">
        <f>IF(L55="","",INDEX('Activities 4Ws'!$F$2:$F$24,MATCH(L55,'Activities 4Ws'!$D$2:$D$24,0),1))</f>
        <v/>
      </c>
      <c r="P55" s="99"/>
      <c r="Q55" s="24"/>
      <c r="R55" s="35"/>
      <c r="S55" s="25"/>
      <c r="T55" s="122" t="str">
        <f>IF(L55="","",INDEX('Activities 4Ws'!$M$2:$M$25,MATCH(L55,'Activities 4Ws'!$D$2:$D$25,0),1))</f>
        <v/>
      </c>
      <c r="U55" s="90"/>
      <c r="V55" s="90"/>
      <c r="W55" s="14"/>
      <c r="X55" s="15"/>
      <c r="Y55" s="28"/>
      <c r="Z55" s="29"/>
      <c r="AA55" s="29"/>
      <c r="AB55" s="29"/>
      <c r="AC55" s="29"/>
      <c r="AD55" s="95" t="str">
        <f t="shared" si="3"/>
        <v/>
      </c>
      <c r="AE55" s="146"/>
      <c r="AF55" s="32"/>
      <c r="AG55" s="113"/>
      <c r="AH55" s="16"/>
      <c r="AI55" s="119"/>
      <c r="AJ55" s="18" t="str">
        <f>IF(Y55="","",INDEX(Admin1List[],MATCH(Y55,Admin1List[Admin1Name_EN],0),1))</f>
        <v/>
      </c>
      <c r="AK55" s="19" t="str">
        <f>IF(Z55="","",INDEX(Admin2Table[],MATCH(Z55,Admin2Table[Admin2Name_EN],0),2))</f>
        <v/>
      </c>
      <c r="AL55" s="20" t="str">
        <f>IF(AA55="","",INDEX(Admin3Table[],MATCH(AA55,Admin3Table[Admin3Name_EN],0),1))</f>
        <v/>
      </c>
    </row>
    <row r="56" spans="1:38" s="108" customFormat="1" ht="40.5" customHeight="1">
      <c r="A56" s="195">
        <v>50</v>
      </c>
      <c r="B56" s="201"/>
      <c r="C56" s="101"/>
      <c r="D56" s="101"/>
      <c r="E56" s="101"/>
      <c r="F56" s="102"/>
      <c r="G56" s="161"/>
      <c r="H56" s="34"/>
      <c r="I56" s="34"/>
      <c r="J56" s="100" t="str">
        <f>IF(L56="","",INDEX('Activities 4Ws'!$B$2:$B$24,MATCH(L56,'Activities 4Ws'!$D$2:$D$24,0),1))</f>
        <v/>
      </c>
      <c r="K56" s="100" t="str">
        <f>IF(L56="","",INDEX('Activities 4Ws'!$C$2:$C$24,MATCH(L56,'Activities 4Ws'!$D$2:$D$24,0),1))</f>
        <v/>
      </c>
      <c r="L56" s="26"/>
      <c r="M56" s="26"/>
      <c r="N56" s="122" t="str">
        <f>IF(L56="","",INDEX('Activities 4Ws'!$N$2:$N$24,MATCH(L56,'Activities 4Ws'!$D$2:$D$24,0),1))</f>
        <v/>
      </c>
      <c r="O56" s="122" t="str">
        <f>IF(L56="","",INDEX('Activities 4Ws'!$F$2:$F$24,MATCH(L56,'Activities 4Ws'!$D$2:$D$24,0),1))</f>
        <v/>
      </c>
      <c r="P56" s="13"/>
      <c r="Q56" s="27"/>
      <c r="R56" s="36"/>
      <c r="S56" s="103"/>
      <c r="T56" s="122" t="str">
        <f>IF(L56="","",INDEX('Activities 4Ws'!$M$2:$M$25,MATCH(L56,'Activities 4Ws'!$D$2:$D$25,0),1))</f>
        <v/>
      </c>
      <c r="U56" s="104"/>
      <c r="V56" s="104"/>
      <c r="W56" s="105"/>
      <c r="X56" s="106"/>
      <c r="Y56" s="107"/>
      <c r="Z56" s="101"/>
      <c r="AA56" s="101"/>
      <c r="AB56" s="101"/>
      <c r="AC56" s="101"/>
      <c r="AD56" s="95" t="str">
        <f t="shared" si="3"/>
        <v/>
      </c>
      <c r="AE56" s="121"/>
      <c r="AF56" s="114"/>
      <c r="AG56" s="115"/>
      <c r="AH56" s="116"/>
      <c r="AI56" s="120"/>
      <c r="AJ56" s="18" t="str">
        <f>IF(Y56="","",INDEX(Admin1List[],MATCH(Y56,Admin1List[Admin1Name_EN],0),1))</f>
        <v/>
      </c>
      <c r="AK56" s="19" t="str">
        <f>IF(Z56="","",INDEX(Admin2Table[],MATCH(Z56,Admin2Table[Admin2Name_EN],0),2))</f>
        <v/>
      </c>
      <c r="AL56" s="20" t="str">
        <f>IF(AA56="","",INDEX(Admin3Table[],MATCH(AA56,Admin3Table[Admin3Name_EN],0),1))</f>
        <v/>
      </c>
    </row>
    <row r="57" spans="1:38" s="3" customFormat="1" ht="40.5" customHeight="1">
      <c r="A57" s="199">
        <v>51</v>
      </c>
      <c r="B57" s="200"/>
      <c r="C57" s="21"/>
      <c r="D57" s="21"/>
      <c r="E57" s="21"/>
      <c r="F57" s="22"/>
      <c r="G57" s="160"/>
      <c r="H57" s="33"/>
      <c r="I57" s="33"/>
      <c r="J57" s="100" t="str">
        <f>IF(L57="","",INDEX('Activities 4Ws'!$B$2:$B$24,MATCH(L57,'Activities 4Ws'!$D$2:$D$24,0),1))</f>
        <v/>
      </c>
      <c r="K57" s="100" t="str">
        <f>IF(L57="","",INDEX('Activities 4Ws'!$C$2:$C$24,MATCH(L57,'Activities 4Ws'!$D$2:$D$24,0),1))</f>
        <v/>
      </c>
      <c r="L57" s="23"/>
      <c r="M57" s="23"/>
      <c r="N57" s="122" t="str">
        <f>IF(L57="","",INDEX('Activities 4Ws'!$N$2:$N$24,MATCH(L57,'Activities 4Ws'!$D$2:$D$24,0),1))</f>
        <v/>
      </c>
      <c r="O57" s="122" t="str">
        <f>IF(L57="","",INDEX('Activities 4Ws'!$F$2:$F$24,MATCH(L57,'Activities 4Ws'!$D$2:$D$24,0),1))</f>
        <v/>
      </c>
      <c r="P57" s="99"/>
      <c r="Q57" s="24"/>
      <c r="R57" s="35"/>
      <c r="S57" s="25"/>
      <c r="T57" s="122" t="str">
        <f>IF(L57="","",INDEX('Activities 4Ws'!$M$2:$M$25,MATCH(L57,'Activities 4Ws'!$D$2:$D$25,0),1))</f>
        <v/>
      </c>
      <c r="U57" s="90"/>
      <c r="V57" s="90"/>
      <c r="W57" s="14"/>
      <c r="X57" s="15"/>
      <c r="Y57" s="28"/>
      <c r="Z57" s="29"/>
      <c r="AA57" s="29"/>
      <c r="AB57" s="29"/>
      <c r="AC57" s="29"/>
      <c r="AD57" s="95" t="str">
        <f t="shared" si="3"/>
        <v/>
      </c>
      <c r="AE57" s="146"/>
      <c r="AF57" s="32"/>
      <c r="AG57" s="113"/>
      <c r="AH57" s="16"/>
      <c r="AI57" s="119"/>
      <c r="AJ57" s="18" t="str">
        <f>IF(Y57="","",INDEX(Admin1List[],MATCH(Y57,Admin1List[Admin1Name_EN],0),1))</f>
        <v/>
      </c>
      <c r="AK57" s="19" t="str">
        <f>IF(Z57="","",INDEX(Admin2Table[],MATCH(Z57,Admin2Table[Admin2Name_EN],0),2))</f>
        <v/>
      </c>
      <c r="AL57" s="20" t="str">
        <f>IF(AA57="","",INDEX(Admin3Table[],MATCH(AA57,Admin3Table[Admin3Name_EN],0),1))</f>
        <v/>
      </c>
    </row>
    <row r="58" spans="1:38" s="108" customFormat="1" ht="40.5" customHeight="1">
      <c r="A58" s="195">
        <v>52</v>
      </c>
      <c r="B58" s="201"/>
      <c r="C58" s="101"/>
      <c r="D58" s="101"/>
      <c r="E58" s="101"/>
      <c r="F58" s="102"/>
      <c r="G58" s="161"/>
      <c r="H58" s="34"/>
      <c r="I58" s="34"/>
      <c r="J58" s="100" t="str">
        <f>IF(L58="","",INDEX('Activities 4Ws'!$B$2:$B$24,MATCH(L58,'Activities 4Ws'!$D$2:$D$24,0),1))</f>
        <v/>
      </c>
      <c r="K58" s="100" t="str">
        <f>IF(L58="","",INDEX('Activities 4Ws'!$C$2:$C$24,MATCH(L58,'Activities 4Ws'!$D$2:$D$24,0),1))</f>
        <v/>
      </c>
      <c r="L58" s="26"/>
      <c r="M58" s="26"/>
      <c r="N58" s="122" t="str">
        <f>IF(L58="","",INDEX('Activities 4Ws'!$N$2:$N$24,MATCH(L58,'Activities 4Ws'!$D$2:$D$24,0),1))</f>
        <v/>
      </c>
      <c r="O58" s="122" t="str">
        <f>IF(L58="","",INDEX('Activities 4Ws'!$F$2:$F$24,MATCH(L58,'Activities 4Ws'!$D$2:$D$24,0),1))</f>
        <v/>
      </c>
      <c r="P58" s="13"/>
      <c r="Q58" s="27"/>
      <c r="R58" s="36"/>
      <c r="S58" s="103"/>
      <c r="T58" s="122" t="str">
        <f>IF(L58="","",INDEX('Activities 4Ws'!$M$2:$M$25,MATCH(L58,'Activities 4Ws'!$D$2:$D$25,0),1))</f>
        <v/>
      </c>
      <c r="U58" s="104"/>
      <c r="V58" s="104"/>
      <c r="W58" s="105"/>
      <c r="X58" s="106"/>
      <c r="Y58" s="107"/>
      <c r="Z58" s="101"/>
      <c r="AA58" s="101"/>
      <c r="AB58" s="101"/>
      <c r="AC58" s="101"/>
      <c r="AD58" s="95" t="str">
        <f t="shared" si="3"/>
        <v/>
      </c>
      <c r="AE58" s="121"/>
      <c r="AF58" s="114"/>
      <c r="AG58" s="115"/>
      <c r="AH58" s="116"/>
      <c r="AI58" s="120"/>
      <c r="AJ58" s="18" t="str">
        <f>IF(Y58="","",INDEX(Admin1List[],MATCH(Y58,Admin1List[Admin1Name_EN],0),1))</f>
        <v/>
      </c>
      <c r="AK58" s="19" t="str">
        <f>IF(Z58="","",INDEX(Admin2Table[],MATCH(Z58,Admin2Table[Admin2Name_EN],0),2))</f>
        <v/>
      </c>
      <c r="AL58" s="20" t="str">
        <f>IF(AA58="","",INDEX(Admin3Table[],MATCH(AA58,Admin3Table[Admin3Name_EN],0),1))</f>
        <v/>
      </c>
    </row>
    <row r="59" spans="1:38" s="3" customFormat="1" ht="40.5" customHeight="1">
      <c r="A59" s="199">
        <v>53</v>
      </c>
      <c r="B59" s="200"/>
      <c r="C59" s="21"/>
      <c r="D59" s="21"/>
      <c r="E59" s="21"/>
      <c r="F59" s="22"/>
      <c r="G59" s="160"/>
      <c r="H59" s="33"/>
      <c r="I59" s="33"/>
      <c r="J59" s="100" t="str">
        <f>IF(L59="","",INDEX('Activities 4Ws'!$B$2:$B$24,MATCH(L59,'Activities 4Ws'!$D$2:$D$24,0),1))</f>
        <v/>
      </c>
      <c r="K59" s="100" t="str">
        <f>IF(L59="","",INDEX('Activities 4Ws'!$C$2:$C$24,MATCH(L59,'Activities 4Ws'!$D$2:$D$24,0),1))</f>
        <v/>
      </c>
      <c r="L59" s="23"/>
      <c r="M59" s="23"/>
      <c r="N59" s="122" t="str">
        <f>IF(L59="","",INDEX('Activities 4Ws'!$N$2:$N$24,MATCH(L59,'Activities 4Ws'!$D$2:$D$24,0),1))</f>
        <v/>
      </c>
      <c r="O59" s="122" t="str">
        <f>IF(L59="","",INDEX('Activities 4Ws'!$F$2:$F$24,MATCH(L59,'Activities 4Ws'!$D$2:$D$24,0),1))</f>
        <v/>
      </c>
      <c r="P59" s="99"/>
      <c r="Q59" s="24"/>
      <c r="R59" s="35"/>
      <c r="S59" s="25"/>
      <c r="T59" s="122" t="str">
        <f>IF(L59="","",INDEX('Activities 4Ws'!$M$2:$M$25,MATCH(L59,'Activities 4Ws'!$D$2:$D$25,0),1))</f>
        <v/>
      </c>
      <c r="U59" s="90"/>
      <c r="V59" s="90"/>
      <c r="W59" s="14"/>
      <c r="X59" s="15"/>
      <c r="Y59" s="28"/>
      <c r="Z59" s="29"/>
      <c r="AA59" s="29"/>
      <c r="AB59" s="29"/>
      <c r="AC59" s="29"/>
      <c r="AD59" s="95" t="str">
        <f t="shared" si="3"/>
        <v/>
      </c>
      <c r="AE59" s="146"/>
      <c r="AF59" s="32"/>
      <c r="AG59" s="113"/>
      <c r="AH59" s="16"/>
      <c r="AI59" s="119"/>
      <c r="AJ59" s="18" t="str">
        <f>IF(Y59="","",INDEX(Admin1List[],MATCH(Y59,Admin1List[Admin1Name_EN],0),1))</f>
        <v/>
      </c>
      <c r="AK59" s="19" t="str">
        <f>IF(Z59="","",INDEX(Admin2Table[],MATCH(Z59,Admin2Table[Admin2Name_EN],0),2))</f>
        <v/>
      </c>
      <c r="AL59" s="20" t="str">
        <f>IF(AA59="","",INDEX(Admin3Table[],MATCH(AA59,Admin3Table[Admin3Name_EN],0),1))</f>
        <v/>
      </c>
    </row>
    <row r="60" spans="1:38" s="108" customFormat="1" ht="40.5" customHeight="1">
      <c r="A60" s="195">
        <v>54</v>
      </c>
      <c r="B60" s="201"/>
      <c r="C60" s="101"/>
      <c r="D60" s="101"/>
      <c r="E60" s="101"/>
      <c r="F60" s="102"/>
      <c r="G60" s="161"/>
      <c r="H60" s="34"/>
      <c r="I60" s="34"/>
      <c r="J60" s="100" t="str">
        <f>IF(L60="","",INDEX('Activities 4Ws'!$B$2:$B$24,MATCH(L60,'Activities 4Ws'!$D$2:$D$24,0),1))</f>
        <v/>
      </c>
      <c r="K60" s="100" t="str">
        <f>IF(L60="","",INDEX('Activities 4Ws'!$C$2:$C$24,MATCH(L60,'Activities 4Ws'!$D$2:$D$24,0),1))</f>
        <v/>
      </c>
      <c r="L60" s="26"/>
      <c r="M60" s="26"/>
      <c r="N60" s="122" t="str">
        <f>IF(L60="","",INDEX('Activities 4Ws'!$N$2:$N$24,MATCH(L60,'Activities 4Ws'!$D$2:$D$24,0),1))</f>
        <v/>
      </c>
      <c r="O60" s="122" t="str">
        <f>IF(L60="","",INDEX('Activities 4Ws'!$F$2:$F$24,MATCH(L60,'Activities 4Ws'!$D$2:$D$24,0),1))</f>
        <v/>
      </c>
      <c r="P60" s="13"/>
      <c r="Q60" s="27"/>
      <c r="R60" s="36"/>
      <c r="S60" s="103"/>
      <c r="T60" s="122" t="str">
        <f>IF(L60="","",INDEX('Activities 4Ws'!$M$2:$M$25,MATCH(L60,'Activities 4Ws'!$D$2:$D$25,0),1))</f>
        <v/>
      </c>
      <c r="U60" s="104"/>
      <c r="V60" s="104"/>
      <c r="W60" s="105"/>
      <c r="X60" s="106"/>
      <c r="Y60" s="107"/>
      <c r="Z60" s="101"/>
      <c r="AA60" s="101"/>
      <c r="AB60" s="101"/>
      <c r="AC60" s="101"/>
      <c r="AD60" s="95" t="str">
        <f t="shared" si="3"/>
        <v/>
      </c>
      <c r="AE60" s="121"/>
      <c r="AF60" s="114"/>
      <c r="AG60" s="115"/>
      <c r="AH60" s="116"/>
      <c r="AI60" s="120"/>
      <c r="AJ60" s="18" t="str">
        <f>IF(Y60="","",INDEX(Admin1List[],MATCH(Y60,Admin1List[Admin1Name_EN],0),1))</f>
        <v/>
      </c>
      <c r="AK60" s="19" t="str">
        <f>IF(Z60="","",INDEX(Admin2Table[],MATCH(Z60,Admin2Table[Admin2Name_EN],0),2))</f>
        <v/>
      </c>
      <c r="AL60" s="20" t="str">
        <f>IF(AA60="","",INDEX(Admin3Table[],MATCH(AA60,Admin3Table[Admin3Name_EN],0),1))</f>
        <v/>
      </c>
    </row>
    <row r="61" spans="1:38" s="3" customFormat="1" ht="40.5" customHeight="1">
      <c r="A61" s="199">
        <v>55</v>
      </c>
      <c r="B61" s="200"/>
      <c r="C61" s="21"/>
      <c r="D61" s="21"/>
      <c r="E61" s="21"/>
      <c r="F61" s="22"/>
      <c r="G61" s="160"/>
      <c r="H61" s="33"/>
      <c r="I61" s="33"/>
      <c r="J61" s="100" t="str">
        <f>IF(L61="","",INDEX('Activities 4Ws'!$B$2:$B$24,MATCH(L61,'Activities 4Ws'!$D$2:$D$24,0),1))</f>
        <v/>
      </c>
      <c r="K61" s="100" t="str">
        <f>IF(L61="","",INDEX('Activities 4Ws'!$C$2:$C$24,MATCH(L61,'Activities 4Ws'!$D$2:$D$24,0),1))</f>
        <v/>
      </c>
      <c r="L61" s="23"/>
      <c r="M61" s="23"/>
      <c r="N61" s="122" t="str">
        <f>IF(L61="","",INDEX('Activities 4Ws'!$N$2:$N$24,MATCH(L61,'Activities 4Ws'!$D$2:$D$24,0),1))</f>
        <v/>
      </c>
      <c r="O61" s="122" t="str">
        <f>IF(L61="","",INDEX('Activities 4Ws'!$F$2:$F$24,MATCH(L61,'Activities 4Ws'!$D$2:$D$24,0),1))</f>
        <v/>
      </c>
      <c r="P61" s="99"/>
      <c r="Q61" s="24"/>
      <c r="R61" s="35"/>
      <c r="S61" s="25"/>
      <c r="T61" s="122" t="str">
        <f>IF(L61="","",INDEX('Activities 4Ws'!$M$2:$M$25,MATCH(L61,'Activities 4Ws'!$D$2:$D$25,0),1))</f>
        <v/>
      </c>
      <c r="U61" s="90"/>
      <c r="V61" s="90"/>
      <c r="W61" s="14"/>
      <c r="X61" s="15"/>
      <c r="Y61" s="28"/>
      <c r="Z61" s="29"/>
      <c r="AA61" s="29"/>
      <c r="AB61" s="29"/>
      <c r="AC61" s="29"/>
      <c r="AD61" s="95" t="str">
        <f t="shared" si="3"/>
        <v/>
      </c>
      <c r="AE61" s="146"/>
      <c r="AF61" s="32"/>
      <c r="AG61" s="113"/>
      <c r="AH61" s="16"/>
      <c r="AI61" s="119"/>
      <c r="AJ61" s="18" t="str">
        <f>IF(Y61="","",INDEX(Admin1List[],MATCH(Y61,Admin1List[Admin1Name_EN],0),1))</f>
        <v/>
      </c>
      <c r="AK61" s="19" t="str">
        <f>IF(Z61="","",INDEX(Admin2Table[],MATCH(Z61,Admin2Table[Admin2Name_EN],0),2))</f>
        <v/>
      </c>
      <c r="AL61" s="20" t="str">
        <f>IF(AA61="","",INDEX(Admin3Table[],MATCH(AA61,Admin3Table[Admin3Name_EN],0),1))</f>
        <v/>
      </c>
    </row>
    <row r="62" spans="1:38" s="108" customFormat="1" ht="40.5" customHeight="1">
      <c r="A62" s="195">
        <v>56</v>
      </c>
      <c r="B62" s="201"/>
      <c r="C62" s="101"/>
      <c r="D62" s="101"/>
      <c r="E62" s="101"/>
      <c r="F62" s="102"/>
      <c r="G62" s="161"/>
      <c r="H62" s="34"/>
      <c r="I62" s="34"/>
      <c r="J62" s="100" t="str">
        <f>IF(L62="","",INDEX('Activities 4Ws'!$B$2:$B$24,MATCH(L62,'Activities 4Ws'!$D$2:$D$24,0),1))</f>
        <v/>
      </c>
      <c r="K62" s="100" t="str">
        <f>IF(L62="","",INDEX('Activities 4Ws'!$C$2:$C$24,MATCH(L62,'Activities 4Ws'!$D$2:$D$24,0),1))</f>
        <v/>
      </c>
      <c r="L62" s="26"/>
      <c r="M62" s="26"/>
      <c r="N62" s="122" t="str">
        <f>IF(L62="","",INDEX('Activities 4Ws'!$N$2:$N$24,MATCH(L62,'Activities 4Ws'!$D$2:$D$24,0),1))</f>
        <v/>
      </c>
      <c r="O62" s="122" t="str">
        <f>IF(L62="","",INDEX('Activities 4Ws'!$F$2:$F$24,MATCH(L62,'Activities 4Ws'!$D$2:$D$24,0),1))</f>
        <v/>
      </c>
      <c r="P62" s="13"/>
      <c r="Q62" s="27"/>
      <c r="R62" s="36"/>
      <c r="S62" s="103"/>
      <c r="T62" s="122" t="str">
        <f>IF(L62="","",INDEX('Activities 4Ws'!$M$2:$M$25,MATCH(L62,'Activities 4Ws'!$D$2:$D$25,0),1))</f>
        <v/>
      </c>
      <c r="U62" s="104"/>
      <c r="V62" s="104"/>
      <c r="W62" s="105"/>
      <c r="X62" s="106"/>
      <c r="Y62" s="107"/>
      <c r="Z62" s="101"/>
      <c r="AA62" s="101"/>
      <c r="AB62" s="101"/>
      <c r="AC62" s="101"/>
      <c r="AD62" s="95" t="str">
        <f t="shared" si="3"/>
        <v/>
      </c>
      <c r="AE62" s="121"/>
      <c r="AF62" s="114"/>
      <c r="AG62" s="115"/>
      <c r="AH62" s="116"/>
      <c r="AI62" s="120"/>
      <c r="AJ62" s="18" t="str">
        <f>IF(Y62="","",INDEX(Admin1List[],MATCH(Y62,Admin1List[Admin1Name_EN],0),1))</f>
        <v/>
      </c>
      <c r="AK62" s="19" t="str">
        <f>IF(Z62="","",INDEX(Admin2Table[],MATCH(Z62,Admin2Table[Admin2Name_EN],0),2))</f>
        <v/>
      </c>
      <c r="AL62" s="20" t="str">
        <f>IF(AA62="","",INDEX(Admin3Table[],MATCH(AA62,Admin3Table[Admin3Name_EN],0),1))</f>
        <v/>
      </c>
    </row>
    <row r="63" spans="1:38" s="3" customFormat="1" ht="40.5" customHeight="1">
      <c r="A63" s="199">
        <v>57</v>
      </c>
      <c r="B63" s="200"/>
      <c r="C63" s="21"/>
      <c r="D63" s="21"/>
      <c r="E63" s="21"/>
      <c r="F63" s="22"/>
      <c r="G63" s="160"/>
      <c r="H63" s="33"/>
      <c r="I63" s="33"/>
      <c r="J63" s="100" t="str">
        <f>IF(L63="","",INDEX('Activities 4Ws'!$B$2:$B$24,MATCH(L63,'Activities 4Ws'!$D$2:$D$24,0),1))</f>
        <v/>
      </c>
      <c r="K63" s="100" t="str">
        <f>IF(L63="","",INDEX('Activities 4Ws'!$C$2:$C$24,MATCH(L63,'Activities 4Ws'!$D$2:$D$24,0),1))</f>
        <v/>
      </c>
      <c r="L63" s="23"/>
      <c r="M63" s="23"/>
      <c r="N63" s="122" t="str">
        <f>IF(L63="","",INDEX('Activities 4Ws'!$N$2:$N$24,MATCH(L63,'Activities 4Ws'!$D$2:$D$24,0),1))</f>
        <v/>
      </c>
      <c r="O63" s="122" t="str">
        <f>IF(L63="","",INDEX('Activities 4Ws'!$F$2:$F$24,MATCH(L63,'Activities 4Ws'!$D$2:$D$24,0),1))</f>
        <v/>
      </c>
      <c r="P63" s="99"/>
      <c r="Q63" s="24"/>
      <c r="R63" s="35"/>
      <c r="S63" s="25"/>
      <c r="T63" s="122" t="str">
        <f>IF(L63="","",INDEX('Activities 4Ws'!$M$2:$M$25,MATCH(L63,'Activities 4Ws'!$D$2:$D$25,0),1))</f>
        <v/>
      </c>
      <c r="U63" s="90"/>
      <c r="V63" s="90"/>
      <c r="W63" s="14"/>
      <c r="X63" s="15"/>
      <c r="Y63" s="28"/>
      <c r="Z63" s="29"/>
      <c r="AA63" s="29"/>
      <c r="AB63" s="29"/>
      <c r="AC63" s="29"/>
      <c r="AD63" s="95" t="str">
        <f t="shared" si="3"/>
        <v/>
      </c>
      <c r="AE63" s="146"/>
      <c r="AF63" s="32"/>
      <c r="AG63" s="113"/>
      <c r="AH63" s="16"/>
      <c r="AI63" s="119"/>
      <c r="AJ63" s="18" t="str">
        <f>IF(Y63="","",INDEX(Admin1List[],MATCH(Y63,Admin1List[Admin1Name_EN],0),1))</f>
        <v/>
      </c>
      <c r="AK63" s="19" t="str">
        <f>IF(Z63="","",INDEX(Admin2Table[],MATCH(Z63,Admin2Table[Admin2Name_EN],0),2))</f>
        <v/>
      </c>
      <c r="AL63" s="20" t="str">
        <f>IF(AA63="","",INDEX(Admin3Table[],MATCH(AA63,Admin3Table[Admin3Name_EN],0),1))</f>
        <v/>
      </c>
    </row>
    <row r="64" spans="1:38" s="108" customFormat="1" ht="40.5" customHeight="1">
      <c r="A64" s="195">
        <v>58</v>
      </c>
      <c r="B64" s="201"/>
      <c r="C64" s="101"/>
      <c r="D64" s="101"/>
      <c r="E64" s="101"/>
      <c r="F64" s="102"/>
      <c r="G64" s="161"/>
      <c r="H64" s="34"/>
      <c r="I64" s="34"/>
      <c r="J64" s="100" t="str">
        <f>IF(L64="","",INDEX('Activities 4Ws'!$B$2:$B$24,MATCH(L64,'Activities 4Ws'!$D$2:$D$24,0),1))</f>
        <v/>
      </c>
      <c r="K64" s="100" t="str">
        <f>IF(L64="","",INDEX('Activities 4Ws'!$C$2:$C$24,MATCH(L64,'Activities 4Ws'!$D$2:$D$24,0),1))</f>
        <v/>
      </c>
      <c r="L64" s="26"/>
      <c r="M64" s="26"/>
      <c r="N64" s="122" t="str">
        <f>IF(L64="","",INDEX('Activities 4Ws'!$N$2:$N$24,MATCH(L64,'Activities 4Ws'!$D$2:$D$24,0),1))</f>
        <v/>
      </c>
      <c r="O64" s="122" t="str">
        <f>IF(L64="","",INDEX('Activities 4Ws'!$F$2:$F$24,MATCH(L64,'Activities 4Ws'!$D$2:$D$24,0),1))</f>
        <v/>
      </c>
      <c r="P64" s="13"/>
      <c r="Q64" s="27"/>
      <c r="R64" s="36"/>
      <c r="S64" s="103"/>
      <c r="T64" s="122" t="str">
        <f>IF(L64="","",INDEX('Activities 4Ws'!$M$2:$M$25,MATCH(L64,'Activities 4Ws'!$D$2:$D$25,0),1))</f>
        <v/>
      </c>
      <c r="U64" s="104"/>
      <c r="V64" s="104"/>
      <c r="W64" s="105"/>
      <c r="X64" s="106"/>
      <c r="Y64" s="107"/>
      <c r="Z64" s="101"/>
      <c r="AA64" s="101"/>
      <c r="AB64" s="101"/>
      <c r="AC64" s="101"/>
      <c r="AD64" s="95" t="str">
        <f t="shared" si="3"/>
        <v/>
      </c>
      <c r="AE64" s="121"/>
      <c r="AF64" s="114"/>
      <c r="AG64" s="115"/>
      <c r="AH64" s="116"/>
      <c r="AI64" s="120"/>
      <c r="AJ64" s="18" t="str">
        <f>IF(Y64="","",INDEX(Admin1List[],MATCH(Y64,Admin1List[Admin1Name_EN],0),1))</f>
        <v/>
      </c>
      <c r="AK64" s="19" t="str">
        <f>IF(Z64="","",INDEX(Admin2Table[],MATCH(Z64,Admin2Table[Admin2Name_EN],0),2))</f>
        <v/>
      </c>
      <c r="AL64" s="20" t="str">
        <f>IF(AA64="","",INDEX(Admin3Table[],MATCH(AA64,Admin3Table[Admin3Name_EN],0),1))</f>
        <v/>
      </c>
    </row>
    <row r="65" spans="1:38" s="3" customFormat="1" ht="40.5" customHeight="1">
      <c r="A65" s="199">
        <v>59</v>
      </c>
      <c r="B65" s="200"/>
      <c r="C65" s="21"/>
      <c r="D65" s="21"/>
      <c r="E65" s="21"/>
      <c r="F65" s="22"/>
      <c r="G65" s="160"/>
      <c r="H65" s="33"/>
      <c r="I65" s="33"/>
      <c r="J65" s="100" t="str">
        <f>IF(L65="","",INDEX('Activities 4Ws'!$B$2:$B$24,MATCH(L65,'Activities 4Ws'!$D$2:$D$24,0),1))</f>
        <v/>
      </c>
      <c r="K65" s="100" t="str">
        <f>IF(L65="","",INDEX('Activities 4Ws'!$C$2:$C$24,MATCH(L65,'Activities 4Ws'!$D$2:$D$24,0),1))</f>
        <v/>
      </c>
      <c r="L65" s="23"/>
      <c r="M65" s="23"/>
      <c r="N65" s="122" t="str">
        <f>IF(L65="","",INDEX('Activities 4Ws'!$N$2:$N$24,MATCH(L65,'Activities 4Ws'!$D$2:$D$24,0),1))</f>
        <v/>
      </c>
      <c r="O65" s="122" t="str">
        <f>IF(L65="","",INDEX('Activities 4Ws'!$F$2:$F$24,MATCH(L65,'Activities 4Ws'!$D$2:$D$24,0),1))</f>
        <v/>
      </c>
      <c r="P65" s="99"/>
      <c r="Q65" s="24"/>
      <c r="R65" s="35"/>
      <c r="S65" s="25"/>
      <c r="T65" s="122" t="str">
        <f>IF(L65="","",INDEX('Activities 4Ws'!$M$2:$M$25,MATCH(L65,'Activities 4Ws'!$D$2:$D$25,0),1))</f>
        <v/>
      </c>
      <c r="U65" s="90"/>
      <c r="V65" s="90"/>
      <c r="W65" s="14"/>
      <c r="X65" s="15"/>
      <c r="Y65" s="28"/>
      <c r="Z65" s="29"/>
      <c r="AA65" s="29"/>
      <c r="AB65" s="29"/>
      <c r="AC65" s="29"/>
      <c r="AD65" s="95" t="str">
        <f t="shared" si="3"/>
        <v/>
      </c>
      <c r="AE65" s="146"/>
      <c r="AF65" s="32"/>
      <c r="AG65" s="113"/>
      <c r="AH65" s="16"/>
      <c r="AI65" s="119"/>
      <c r="AJ65" s="18" t="str">
        <f>IF(Y65="","",INDEX(Admin1List[],MATCH(Y65,Admin1List[Admin1Name_EN],0),1))</f>
        <v/>
      </c>
      <c r="AK65" s="19" t="str">
        <f>IF(Z65="","",INDEX(Admin2Table[],MATCH(Z65,Admin2Table[Admin2Name_EN],0),2))</f>
        <v/>
      </c>
      <c r="AL65" s="20" t="str">
        <f>IF(AA65="","",INDEX(Admin3Table[],MATCH(AA65,Admin3Table[Admin3Name_EN],0),1))</f>
        <v/>
      </c>
    </row>
    <row r="66" spans="1:38" s="108" customFormat="1" ht="40.5" customHeight="1">
      <c r="A66" s="195">
        <v>60</v>
      </c>
      <c r="B66" s="201"/>
      <c r="C66" s="101"/>
      <c r="D66" s="101"/>
      <c r="E66" s="101"/>
      <c r="F66" s="102"/>
      <c r="G66" s="161"/>
      <c r="H66" s="34"/>
      <c r="I66" s="34"/>
      <c r="J66" s="100" t="str">
        <f>IF(L66="","",INDEX('Activities 4Ws'!$B$2:$B$24,MATCH(L66,'Activities 4Ws'!$D$2:$D$24,0),1))</f>
        <v/>
      </c>
      <c r="K66" s="100" t="str">
        <f>IF(L66="","",INDEX('Activities 4Ws'!$C$2:$C$24,MATCH(L66,'Activities 4Ws'!$D$2:$D$24,0),1))</f>
        <v/>
      </c>
      <c r="L66" s="26"/>
      <c r="M66" s="26"/>
      <c r="N66" s="122" t="str">
        <f>IF(L66="","",INDEX('Activities 4Ws'!$N$2:$N$24,MATCH(L66,'Activities 4Ws'!$D$2:$D$24,0),1))</f>
        <v/>
      </c>
      <c r="O66" s="122" t="str">
        <f>IF(L66="","",INDEX('Activities 4Ws'!$F$2:$F$24,MATCH(L66,'Activities 4Ws'!$D$2:$D$24,0),1))</f>
        <v/>
      </c>
      <c r="P66" s="13"/>
      <c r="Q66" s="27"/>
      <c r="R66" s="36"/>
      <c r="S66" s="103"/>
      <c r="T66" s="122" t="str">
        <f>IF(L66="","",INDEX('Activities 4Ws'!$M$2:$M$25,MATCH(L66,'Activities 4Ws'!$D$2:$D$25,0),1))</f>
        <v/>
      </c>
      <c r="U66" s="104"/>
      <c r="V66" s="104"/>
      <c r="W66" s="105"/>
      <c r="X66" s="106"/>
      <c r="Y66" s="107"/>
      <c r="Z66" s="101"/>
      <c r="AA66" s="101"/>
      <c r="AB66" s="101"/>
      <c r="AC66" s="101"/>
      <c r="AD66" s="95" t="str">
        <f t="shared" si="3"/>
        <v/>
      </c>
      <c r="AE66" s="121"/>
      <c r="AF66" s="114"/>
      <c r="AG66" s="115"/>
      <c r="AH66" s="116"/>
      <c r="AI66" s="120"/>
      <c r="AJ66" s="18" t="str">
        <f>IF(Y66="","",INDEX(Admin1List[],MATCH(Y66,Admin1List[Admin1Name_EN],0),1))</f>
        <v/>
      </c>
      <c r="AK66" s="19" t="str">
        <f>IF(Z66="","",INDEX(Admin2Table[],MATCH(Z66,Admin2Table[Admin2Name_EN],0),2))</f>
        <v/>
      </c>
      <c r="AL66" s="20" t="str">
        <f>IF(AA66="","",INDEX(Admin3Table[],MATCH(AA66,Admin3Table[Admin3Name_EN],0),1))</f>
        <v/>
      </c>
    </row>
    <row r="67" spans="1:38" s="3" customFormat="1" ht="40.5" customHeight="1">
      <c r="A67" s="199">
        <v>61</v>
      </c>
      <c r="B67" s="200"/>
      <c r="C67" s="21"/>
      <c r="D67" s="21"/>
      <c r="E67" s="21"/>
      <c r="F67" s="22"/>
      <c r="G67" s="160"/>
      <c r="H67" s="33"/>
      <c r="I67" s="33"/>
      <c r="J67" s="100" t="str">
        <f>IF(L67="","",INDEX('Activities 4Ws'!$B$2:$B$24,MATCH(L67,'Activities 4Ws'!$D$2:$D$24,0),1))</f>
        <v/>
      </c>
      <c r="K67" s="100" t="str">
        <f>IF(L67="","",INDEX('Activities 4Ws'!$C$2:$C$24,MATCH(L67,'Activities 4Ws'!$D$2:$D$24,0),1))</f>
        <v/>
      </c>
      <c r="L67" s="23"/>
      <c r="M67" s="23"/>
      <c r="N67" s="122" t="str">
        <f>IF(L67="","",INDEX('Activities 4Ws'!$N$2:$N$24,MATCH(L67,'Activities 4Ws'!$D$2:$D$24,0),1))</f>
        <v/>
      </c>
      <c r="O67" s="122" t="str">
        <f>IF(L67="","",INDEX('Activities 4Ws'!$F$2:$F$24,MATCH(L67,'Activities 4Ws'!$D$2:$D$24,0),1))</f>
        <v/>
      </c>
      <c r="P67" s="99"/>
      <c r="Q67" s="24"/>
      <c r="R67" s="35"/>
      <c r="S67" s="25"/>
      <c r="T67" s="122" t="str">
        <f>IF(L67="","",INDEX('Activities 4Ws'!$M$2:$M$25,MATCH(L67,'Activities 4Ws'!$D$2:$D$25,0),1))</f>
        <v/>
      </c>
      <c r="U67" s="90"/>
      <c r="V67" s="90"/>
      <c r="W67" s="14"/>
      <c r="X67" s="15"/>
      <c r="Y67" s="28"/>
      <c r="Z67" s="29"/>
      <c r="AA67" s="29"/>
      <c r="AB67" s="29"/>
      <c r="AC67" s="29"/>
      <c r="AD67" s="95" t="str">
        <f t="shared" si="3"/>
        <v/>
      </c>
      <c r="AE67" s="146"/>
      <c r="AF67" s="32"/>
      <c r="AG67" s="113"/>
      <c r="AH67" s="16"/>
      <c r="AI67" s="119"/>
      <c r="AJ67" s="18" t="str">
        <f>IF(Y67="","",INDEX(Admin1List[],MATCH(Y67,Admin1List[Admin1Name_EN],0),1))</f>
        <v/>
      </c>
      <c r="AK67" s="19" t="str">
        <f>IF(Z67="","",INDEX(Admin2Table[],MATCH(Z67,Admin2Table[Admin2Name_EN],0),2))</f>
        <v/>
      </c>
      <c r="AL67" s="20" t="str">
        <f>IF(AA67="","",INDEX(Admin3Table[],MATCH(AA67,Admin3Table[Admin3Name_EN],0),1))</f>
        <v/>
      </c>
    </row>
    <row r="68" spans="1:38" s="108" customFormat="1" ht="40.5" customHeight="1">
      <c r="A68" s="195">
        <v>62</v>
      </c>
      <c r="B68" s="201"/>
      <c r="C68" s="101"/>
      <c r="D68" s="101"/>
      <c r="E68" s="101"/>
      <c r="F68" s="102"/>
      <c r="G68" s="161"/>
      <c r="H68" s="34"/>
      <c r="I68" s="34"/>
      <c r="J68" s="100" t="str">
        <f>IF(L68="","",INDEX('Activities 4Ws'!$B$2:$B$24,MATCH(L68,'Activities 4Ws'!$D$2:$D$24,0),1))</f>
        <v/>
      </c>
      <c r="K68" s="100" t="str">
        <f>IF(L68="","",INDEX('Activities 4Ws'!$C$2:$C$24,MATCH(L68,'Activities 4Ws'!$D$2:$D$24,0),1))</f>
        <v/>
      </c>
      <c r="L68" s="26"/>
      <c r="M68" s="26"/>
      <c r="N68" s="122" t="str">
        <f>IF(L68="","",INDEX('Activities 4Ws'!$N$2:$N$24,MATCH(L68,'Activities 4Ws'!$D$2:$D$24,0),1))</f>
        <v/>
      </c>
      <c r="O68" s="122" t="str">
        <f>IF(L68="","",INDEX('Activities 4Ws'!$F$2:$F$24,MATCH(L68,'Activities 4Ws'!$D$2:$D$24,0),1))</f>
        <v/>
      </c>
      <c r="P68" s="13"/>
      <c r="Q68" s="27"/>
      <c r="R68" s="36"/>
      <c r="S68" s="103"/>
      <c r="T68" s="122" t="str">
        <f>IF(L68="","",INDEX('Activities 4Ws'!$M$2:$M$25,MATCH(L68,'Activities 4Ws'!$D$2:$D$25,0),1))</f>
        <v/>
      </c>
      <c r="U68" s="104"/>
      <c r="V68" s="104"/>
      <c r="W68" s="105"/>
      <c r="X68" s="106"/>
      <c r="Y68" s="107"/>
      <c r="Z68" s="101"/>
      <c r="AA68" s="101"/>
      <c r="AB68" s="101"/>
      <c r="AC68" s="101"/>
      <c r="AD68" s="95" t="str">
        <f t="shared" si="3"/>
        <v/>
      </c>
      <c r="AE68" s="121"/>
      <c r="AF68" s="114"/>
      <c r="AG68" s="115"/>
      <c r="AH68" s="116"/>
      <c r="AI68" s="120"/>
      <c r="AJ68" s="18" t="str">
        <f>IF(Y68="","",INDEX(Admin1List[],MATCH(Y68,Admin1List[Admin1Name_EN],0),1))</f>
        <v/>
      </c>
      <c r="AK68" s="19" t="str">
        <f>IF(Z68="","",INDEX(Admin2Table[],MATCH(Z68,Admin2Table[Admin2Name_EN],0),2))</f>
        <v/>
      </c>
      <c r="AL68" s="20" t="str">
        <f>IF(AA68="","",INDEX(Admin3Table[],MATCH(AA68,Admin3Table[Admin3Name_EN],0),1))</f>
        <v/>
      </c>
    </row>
    <row r="69" spans="1:38" s="3" customFormat="1" ht="40.5" customHeight="1">
      <c r="A69" s="199">
        <v>63</v>
      </c>
      <c r="B69" s="200"/>
      <c r="C69" s="21"/>
      <c r="D69" s="21"/>
      <c r="E69" s="21"/>
      <c r="F69" s="22"/>
      <c r="G69" s="160"/>
      <c r="H69" s="33"/>
      <c r="I69" s="33"/>
      <c r="J69" s="100" t="str">
        <f>IF(L69="","",INDEX('Activities 4Ws'!$B$2:$B$24,MATCH(L69,'Activities 4Ws'!$D$2:$D$24,0),1))</f>
        <v/>
      </c>
      <c r="K69" s="100" t="str">
        <f>IF(L69="","",INDEX('Activities 4Ws'!$C$2:$C$24,MATCH(L69,'Activities 4Ws'!$D$2:$D$24,0),1))</f>
        <v/>
      </c>
      <c r="L69" s="23"/>
      <c r="M69" s="23"/>
      <c r="N69" s="122" t="str">
        <f>IF(L69="","",INDEX('Activities 4Ws'!$N$2:$N$24,MATCH(L69,'Activities 4Ws'!$D$2:$D$24,0),1))</f>
        <v/>
      </c>
      <c r="O69" s="122" t="str">
        <f>IF(L69="","",INDEX('Activities 4Ws'!$F$2:$F$24,MATCH(L69,'Activities 4Ws'!$D$2:$D$24,0),1))</f>
        <v/>
      </c>
      <c r="P69" s="99"/>
      <c r="Q69" s="24"/>
      <c r="R69" s="35"/>
      <c r="S69" s="25"/>
      <c r="T69" s="122" t="str">
        <f>IF(L69="","",INDEX('Activities 4Ws'!$M$2:$M$25,MATCH(L69,'Activities 4Ws'!$D$2:$D$25,0),1))</f>
        <v/>
      </c>
      <c r="U69" s="90"/>
      <c r="V69" s="90"/>
      <c r="W69" s="14"/>
      <c r="X69" s="15"/>
      <c r="Y69" s="28"/>
      <c r="Z69" s="29"/>
      <c r="AA69" s="29"/>
      <c r="AB69" s="29"/>
      <c r="AC69" s="29"/>
      <c r="AD69" s="95" t="str">
        <f t="shared" si="3"/>
        <v/>
      </c>
      <c r="AE69" s="146"/>
      <c r="AF69" s="32"/>
      <c r="AG69" s="113"/>
      <c r="AH69" s="16"/>
      <c r="AI69" s="119"/>
      <c r="AJ69" s="18" t="str">
        <f>IF(Y69="","",INDEX(Admin1List[],MATCH(Y69,Admin1List[Admin1Name_EN],0),1))</f>
        <v/>
      </c>
      <c r="AK69" s="19" t="str">
        <f>IF(Z69="","",INDEX(Admin2Table[],MATCH(Z69,Admin2Table[Admin2Name_EN],0),2))</f>
        <v/>
      </c>
      <c r="AL69" s="20" t="str">
        <f>IF(AA69="","",INDEX(Admin3Table[],MATCH(AA69,Admin3Table[Admin3Name_EN],0),1))</f>
        <v/>
      </c>
    </row>
    <row r="70" spans="1:38" s="108" customFormat="1" ht="40.5" customHeight="1">
      <c r="A70" s="195">
        <v>64</v>
      </c>
      <c r="B70" s="201"/>
      <c r="C70" s="101"/>
      <c r="D70" s="101"/>
      <c r="E70" s="101"/>
      <c r="F70" s="102"/>
      <c r="G70" s="161"/>
      <c r="H70" s="34"/>
      <c r="I70" s="34"/>
      <c r="J70" s="100" t="str">
        <f>IF(L70="","",INDEX('Activities 4Ws'!$B$2:$B$24,MATCH(L70,'Activities 4Ws'!$D$2:$D$24,0),1))</f>
        <v/>
      </c>
      <c r="K70" s="100" t="str">
        <f>IF(L70="","",INDEX('Activities 4Ws'!$C$2:$C$24,MATCH(L70,'Activities 4Ws'!$D$2:$D$24,0),1))</f>
        <v/>
      </c>
      <c r="L70" s="26"/>
      <c r="M70" s="26"/>
      <c r="N70" s="122" t="str">
        <f>IF(L70="","",INDEX('Activities 4Ws'!$N$2:$N$24,MATCH(L70,'Activities 4Ws'!$D$2:$D$24,0),1))</f>
        <v/>
      </c>
      <c r="O70" s="122" t="str">
        <f>IF(L70="","",INDEX('Activities 4Ws'!$F$2:$F$24,MATCH(L70,'Activities 4Ws'!$D$2:$D$24,0),1))</f>
        <v/>
      </c>
      <c r="P70" s="13"/>
      <c r="Q70" s="27"/>
      <c r="R70" s="36"/>
      <c r="S70" s="103"/>
      <c r="T70" s="122" t="str">
        <f>IF(L70="","",INDEX('Activities 4Ws'!$M$2:$M$25,MATCH(L70,'Activities 4Ws'!$D$2:$D$25,0),1))</f>
        <v/>
      </c>
      <c r="U70" s="104"/>
      <c r="V70" s="104"/>
      <c r="W70" s="105"/>
      <c r="X70" s="106"/>
      <c r="Y70" s="107"/>
      <c r="Z70" s="101"/>
      <c r="AA70" s="101"/>
      <c r="AB70" s="101"/>
      <c r="AC70" s="101"/>
      <c r="AD70" s="95" t="str">
        <f t="shared" si="3"/>
        <v/>
      </c>
      <c r="AE70" s="121"/>
      <c r="AF70" s="114"/>
      <c r="AG70" s="115"/>
      <c r="AH70" s="116"/>
      <c r="AI70" s="120"/>
      <c r="AJ70" s="18" t="str">
        <f>IF(Y70="","",INDEX(Admin1List[],MATCH(Y70,Admin1List[Admin1Name_EN],0),1))</f>
        <v/>
      </c>
      <c r="AK70" s="19" t="str">
        <f>IF(Z70="","",INDEX(Admin2Table[],MATCH(Z70,Admin2Table[Admin2Name_EN],0),2))</f>
        <v/>
      </c>
      <c r="AL70" s="20" t="str">
        <f>IF(AA70="","",INDEX(Admin3Table[],MATCH(AA70,Admin3Table[Admin3Name_EN],0),1))</f>
        <v/>
      </c>
    </row>
    <row r="71" spans="1:38" s="3" customFormat="1" ht="40.5" customHeight="1">
      <c r="A71" s="199">
        <v>65</v>
      </c>
      <c r="B71" s="200"/>
      <c r="C71" s="21"/>
      <c r="D71" s="21"/>
      <c r="E71" s="21"/>
      <c r="F71" s="22"/>
      <c r="G71" s="160"/>
      <c r="H71" s="33"/>
      <c r="I71" s="33"/>
      <c r="J71" s="100" t="str">
        <f>IF(L71="","",INDEX('Activities 4Ws'!$B$2:$B$24,MATCH(L71,'Activities 4Ws'!$D$2:$D$24,0),1))</f>
        <v/>
      </c>
      <c r="K71" s="100" t="str">
        <f>IF(L71="","",INDEX('Activities 4Ws'!$C$2:$C$24,MATCH(L71,'Activities 4Ws'!$D$2:$D$24,0),1))</f>
        <v/>
      </c>
      <c r="L71" s="23"/>
      <c r="M71" s="23"/>
      <c r="N71" s="122" t="str">
        <f>IF(L71="","",INDEX('Activities 4Ws'!$N$2:$N$24,MATCH(L71,'Activities 4Ws'!$D$2:$D$24,0),1))</f>
        <v/>
      </c>
      <c r="O71" s="122" t="str">
        <f>IF(L71="","",INDEX('Activities 4Ws'!$F$2:$F$24,MATCH(L71,'Activities 4Ws'!$D$2:$D$24,0),1))</f>
        <v/>
      </c>
      <c r="P71" s="99"/>
      <c r="Q71" s="24"/>
      <c r="R71" s="35"/>
      <c r="S71" s="25"/>
      <c r="T71" s="122" t="str">
        <f>IF(L71="","",INDEX('Activities 4Ws'!$M$2:$M$25,MATCH(L71,'Activities 4Ws'!$D$2:$D$25,0),1))</f>
        <v/>
      </c>
      <c r="U71" s="90"/>
      <c r="V71" s="90"/>
      <c r="W71" s="14"/>
      <c r="X71" s="15"/>
      <c r="Y71" s="28"/>
      <c r="Z71" s="29"/>
      <c r="AA71" s="29"/>
      <c r="AB71" s="29"/>
      <c r="AC71" s="29"/>
      <c r="AD71" s="95" t="str">
        <f t="shared" si="3"/>
        <v/>
      </c>
      <c r="AE71" s="146"/>
      <c r="AF71" s="32"/>
      <c r="AG71" s="113"/>
      <c r="AH71" s="16"/>
      <c r="AI71" s="119"/>
      <c r="AJ71" s="18" t="str">
        <f>IF(Y71="","",INDEX(Admin1List[],MATCH(Y71,Admin1List[Admin1Name_EN],0),1))</f>
        <v/>
      </c>
      <c r="AK71" s="19" t="str">
        <f>IF(Z71="","",INDEX(Admin2Table[],MATCH(Z71,Admin2Table[Admin2Name_EN],0),2))</f>
        <v/>
      </c>
      <c r="AL71" s="20" t="str">
        <f>IF(AA71="","",INDEX(Admin3Table[],MATCH(AA71,Admin3Table[Admin3Name_EN],0),1))</f>
        <v/>
      </c>
    </row>
    <row r="72" spans="1:38" s="108" customFormat="1" ht="40.5" customHeight="1">
      <c r="A72" s="195">
        <v>66</v>
      </c>
      <c r="B72" s="201"/>
      <c r="C72" s="101"/>
      <c r="D72" s="101"/>
      <c r="E72" s="101"/>
      <c r="F72" s="102"/>
      <c r="G72" s="161"/>
      <c r="H72" s="34"/>
      <c r="I72" s="34"/>
      <c r="J72" s="100" t="str">
        <f>IF(L72="","",INDEX('Activities 4Ws'!$B$2:$B$24,MATCH(L72,'Activities 4Ws'!$D$2:$D$24,0),1))</f>
        <v/>
      </c>
      <c r="K72" s="100" t="str">
        <f>IF(L72="","",INDEX('Activities 4Ws'!$C$2:$C$24,MATCH(L72,'Activities 4Ws'!$D$2:$D$24,0),1))</f>
        <v/>
      </c>
      <c r="L72" s="26"/>
      <c r="M72" s="26"/>
      <c r="N72" s="122" t="str">
        <f>IF(L72="","",INDEX('Activities 4Ws'!$N$2:$N$24,MATCH(L72,'Activities 4Ws'!$D$2:$D$24,0),1))</f>
        <v/>
      </c>
      <c r="O72" s="122" t="str">
        <f>IF(L72="","",INDEX('Activities 4Ws'!$F$2:$F$24,MATCH(L72,'Activities 4Ws'!$D$2:$D$24,0),1))</f>
        <v/>
      </c>
      <c r="P72" s="13"/>
      <c r="Q72" s="27"/>
      <c r="R72" s="36"/>
      <c r="S72" s="103"/>
      <c r="T72" s="122" t="str">
        <f>IF(L72="","",INDEX('Activities 4Ws'!$M$2:$M$25,MATCH(L72,'Activities 4Ws'!$D$2:$D$25,0),1))</f>
        <v/>
      </c>
      <c r="U72" s="104"/>
      <c r="V72" s="104"/>
      <c r="W72" s="105"/>
      <c r="X72" s="106"/>
      <c r="Y72" s="107"/>
      <c r="Z72" s="101"/>
      <c r="AA72" s="101"/>
      <c r="AB72" s="101"/>
      <c r="AC72" s="101"/>
      <c r="AD72" s="95" t="str">
        <f t="shared" si="3"/>
        <v/>
      </c>
      <c r="AE72" s="121"/>
      <c r="AF72" s="114"/>
      <c r="AG72" s="115"/>
      <c r="AH72" s="116"/>
      <c r="AI72" s="120"/>
      <c r="AJ72" s="18" t="str">
        <f>IF(Y72="","",INDEX(Admin1List[],MATCH(Y72,Admin1List[Admin1Name_EN],0),1))</f>
        <v/>
      </c>
      <c r="AK72" s="19" t="str">
        <f>IF(Z72="","",INDEX(Admin2Table[],MATCH(Z72,Admin2Table[Admin2Name_EN],0),2))</f>
        <v/>
      </c>
      <c r="AL72" s="20" t="str">
        <f>IF(AA72="","",INDEX(Admin3Table[],MATCH(AA72,Admin3Table[Admin3Name_EN],0),1))</f>
        <v/>
      </c>
    </row>
    <row r="73" spans="1:38" s="3" customFormat="1" ht="40.5" customHeight="1">
      <c r="A73" s="199">
        <v>67</v>
      </c>
      <c r="B73" s="200"/>
      <c r="C73" s="21"/>
      <c r="D73" s="21"/>
      <c r="E73" s="21"/>
      <c r="F73" s="22"/>
      <c r="G73" s="160"/>
      <c r="H73" s="33"/>
      <c r="I73" s="33"/>
      <c r="J73" s="100" t="str">
        <f>IF(L73="","",INDEX('Activities 4Ws'!$B$2:$B$24,MATCH(L73,'Activities 4Ws'!$D$2:$D$24,0),1))</f>
        <v/>
      </c>
      <c r="K73" s="100" t="str">
        <f>IF(L73="","",INDEX('Activities 4Ws'!$C$2:$C$24,MATCH(L73,'Activities 4Ws'!$D$2:$D$24,0),1))</f>
        <v/>
      </c>
      <c r="L73" s="23"/>
      <c r="M73" s="23"/>
      <c r="N73" s="122" t="str">
        <f>IF(L73="","",INDEX('Activities 4Ws'!$N$2:$N$24,MATCH(L73,'Activities 4Ws'!$D$2:$D$24,0),1))</f>
        <v/>
      </c>
      <c r="O73" s="122" t="str">
        <f>IF(L73="","",INDEX('Activities 4Ws'!$F$2:$F$24,MATCH(L73,'Activities 4Ws'!$D$2:$D$24,0),1))</f>
        <v/>
      </c>
      <c r="P73" s="99"/>
      <c r="Q73" s="24"/>
      <c r="R73" s="35"/>
      <c r="S73" s="25"/>
      <c r="T73" s="122" t="str">
        <f>IF(L73="","",INDEX('Activities 4Ws'!$M$2:$M$25,MATCH(L73,'Activities 4Ws'!$D$2:$D$25,0),1))</f>
        <v/>
      </c>
      <c r="U73" s="90"/>
      <c r="V73" s="90"/>
      <c r="W73" s="14"/>
      <c r="X73" s="15"/>
      <c r="Y73" s="28"/>
      <c r="Z73" s="29"/>
      <c r="AA73" s="29"/>
      <c r="AB73" s="29"/>
      <c r="AC73" s="29"/>
      <c r="AD73" s="95" t="str">
        <f t="shared" si="3"/>
        <v/>
      </c>
      <c r="AE73" s="146"/>
      <c r="AF73" s="32"/>
      <c r="AG73" s="113"/>
      <c r="AH73" s="16"/>
      <c r="AI73" s="119"/>
      <c r="AJ73" s="18" t="str">
        <f>IF(Y73="","",INDEX(Admin1List[],MATCH(Y73,Admin1List[Admin1Name_EN],0),1))</f>
        <v/>
      </c>
      <c r="AK73" s="19" t="str">
        <f>IF(Z73="","",INDEX(Admin2Table[],MATCH(Z73,Admin2Table[Admin2Name_EN],0),2))</f>
        <v/>
      </c>
      <c r="AL73" s="20" t="str">
        <f>IF(AA73="","",INDEX(Admin3Table[],MATCH(AA73,Admin3Table[Admin3Name_EN],0),1))</f>
        <v/>
      </c>
    </row>
    <row r="74" spans="1:38" s="108" customFormat="1" ht="40.5" customHeight="1">
      <c r="A74" s="195">
        <v>68</v>
      </c>
      <c r="B74" s="201"/>
      <c r="C74" s="101"/>
      <c r="D74" s="101"/>
      <c r="E74" s="101"/>
      <c r="F74" s="102"/>
      <c r="G74" s="161"/>
      <c r="H74" s="34"/>
      <c r="I74" s="34"/>
      <c r="J74" s="100" t="str">
        <f>IF(L74="","",INDEX('Activities 4Ws'!$B$2:$B$24,MATCH(L74,'Activities 4Ws'!$D$2:$D$24,0),1))</f>
        <v/>
      </c>
      <c r="K74" s="100" t="str">
        <f>IF(L74="","",INDEX('Activities 4Ws'!$C$2:$C$24,MATCH(L74,'Activities 4Ws'!$D$2:$D$24,0),1))</f>
        <v/>
      </c>
      <c r="L74" s="26"/>
      <c r="M74" s="26"/>
      <c r="N74" s="122" t="str">
        <f>IF(L74="","",INDEX('Activities 4Ws'!$N$2:$N$24,MATCH(L74,'Activities 4Ws'!$D$2:$D$24,0),1))</f>
        <v/>
      </c>
      <c r="O74" s="122" t="str">
        <f>IF(L74="","",INDEX('Activities 4Ws'!$F$2:$F$24,MATCH(L74,'Activities 4Ws'!$D$2:$D$24,0),1))</f>
        <v/>
      </c>
      <c r="P74" s="13"/>
      <c r="Q74" s="27"/>
      <c r="R74" s="36"/>
      <c r="S74" s="103"/>
      <c r="T74" s="122" t="str">
        <f>IF(L74="","",INDEX('Activities 4Ws'!$M$2:$M$25,MATCH(L74,'Activities 4Ws'!$D$2:$D$25,0),1))</f>
        <v/>
      </c>
      <c r="U74" s="104"/>
      <c r="V74" s="104"/>
      <c r="W74" s="105"/>
      <c r="X74" s="106"/>
      <c r="Y74" s="107"/>
      <c r="Z74" s="101"/>
      <c r="AA74" s="101"/>
      <c r="AB74" s="101"/>
      <c r="AC74" s="101"/>
      <c r="AD74" s="95" t="str">
        <f t="shared" si="3"/>
        <v/>
      </c>
      <c r="AE74" s="121"/>
      <c r="AF74" s="114"/>
      <c r="AG74" s="115"/>
      <c r="AH74" s="116"/>
      <c r="AI74" s="120"/>
      <c r="AJ74" s="18" t="str">
        <f>IF(Y74="","",INDEX(Admin1List[],MATCH(Y74,Admin1List[Admin1Name_EN],0),1))</f>
        <v/>
      </c>
      <c r="AK74" s="19" t="str">
        <f>IF(Z74="","",INDEX(Admin2Table[],MATCH(Z74,Admin2Table[Admin2Name_EN],0),2))</f>
        <v/>
      </c>
      <c r="AL74" s="20" t="str">
        <f>IF(AA74="","",INDEX(Admin3Table[],MATCH(AA74,Admin3Table[Admin3Name_EN],0),1))</f>
        <v/>
      </c>
    </row>
    <row r="75" spans="1:38" s="3" customFormat="1" ht="40.5" customHeight="1">
      <c r="A75" s="199">
        <v>69</v>
      </c>
      <c r="B75" s="200"/>
      <c r="C75" s="21"/>
      <c r="D75" s="21"/>
      <c r="E75" s="21"/>
      <c r="F75" s="22"/>
      <c r="G75" s="160"/>
      <c r="H75" s="33"/>
      <c r="I75" s="33"/>
      <c r="J75" s="100" t="str">
        <f>IF(L75="","",INDEX('Activities 4Ws'!$B$2:$B$24,MATCH(L75,'Activities 4Ws'!$D$2:$D$24,0),1))</f>
        <v/>
      </c>
      <c r="K75" s="100" t="str">
        <f>IF(L75="","",INDEX('Activities 4Ws'!$C$2:$C$24,MATCH(L75,'Activities 4Ws'!$D$2:$D$24,0),1))</f>
        <v/>
      </c>
      <c r="L75" s="23"/>
      <c r="M75" s="23"/>
      <c r="N75" s="122" t="str">
        <f>IF(L75="","",INDEX('Activities 4Ws'!$N$2:$N$24,MATCH(L75,'Activities 4Ws'!$D$2:$D$24,0),1))</f>
        <v/>
      </c>
      <c r="O75" s="122" t="str">
        <f>IF(L75="","",INDEX('Activities 4Ws'!$F$2:$F$24,MATCH(L75,'Activities 4Ws'!$D$2:$D$24,0),1))</f>
        <v/>
      </c>
      <c r="P75" s="99"/>
      <c r="Q75" s="24"/>
      <c r="R75" s="35"/>
      <c r="S75" s="25"/>
      <c r="T75" s="122" t="str">
        <f>IF(L75="","",INDEX('Activities 4Ws'!$M$2:$M$25,MATCH(L75,'Activities 4Ws'!$D$2:$D$25,0),1))</f>
        <v/>
      </c>
      <c r="U75" s="90"/>
      <c r="V75" s="90"/>
      <c r="W75" s="14"/>
      <c r="X75" s="15"/>
      <c r="Y75" s="28"/>
      <c r="Z75" s="29"/>
      <c r="AA75" s="29"/>
      <c r="AB75" s="29"/>
      <c r="AC75" s="29"/>
      <c r="AD75" s="95" t="str">
        <f t="shared" si="3"/>
        <v/>
      </c>
      <c r="AE75" s="146"/>
      <c r="AF75" s="32"/>
      <c r="AG75" s="113"/>
      <c r="AH75" s="16"/>
      <c r="AI75" s="119"/>
      <c r="AJ75" s="18" t="str">
        <f>IF(Y75="","",INDEX(Admin1List[],MATCH(Y75,Admin1List[Admin1Name_EN],0),1))</f>
        <v/>
      </c>
      <c r="AK75" s="19" t="str">
        <f>IF(Z75="","",INDEX(Admin2Table[],MATCH(Z75,Admin2Table[Admin2Name_EN],0),2))</f>
        <v/>
      </c>
      <c r="AL75" s="20" t="str">
        <f>IF(AA75="","",INDEX(Admin3Table[],MATCH(AA75,Admin3Table[Admin3Name_EN],0),1))</f>
        <v/>
      </c>
    </row>
    <row r="76" spans="1:38" s="108" customFormat="1" ht="40.5" customHeight="1">
      <c r="A76" s="195">
        <v>70</v>
      </c>
      <c r="B76" s="201"/>
      <c r="C76" s="101"/>
      <c r="D76" s="101"/>
      <c r="E76" s="101"/>
      <c r="F76" s="102"/>
      <c r="G76" s="161"/>
      <c r="H76" s="34"/>
      <c r="I76" s="34"/>
      <c r="J76" s="100" t="str">
        <f>IF(L76="","",INDEX('Activities 4Ws'!$B$2:$B$24,MATCH(L76,'Activities 4Ws'!$D$2:$D$24,0),1))</f>
        <v/>
      </c>
      <c r="K76" s="100" t="str">
        <f>IF(L76="","",INDEX('Activities 4Ws'!$C$2:$C$24,MATCH(L76,'Activities 4Ws'!$D$2:$D$24,0),1))</f>
        <v/>
      </c>
      <c r="L76" s="26"/>
      <c r="M76" s="26"/>
      <c r="N76" s="122" t="str">
        <f>IF(L76="","",INDEX('Activities 4Ws'!$N$2:$N$24,MATCH(L76,'Activities 4Ws'!$D$2:$D$24,0),1))</f>
        <v/>
      </c>
      <c r="O76" s="122" t="str">
        <f>IF(L76="","",INDEX('Activities 4Ws'!$F$2:$F$24,MATCH(L76,'Activities 4Ws'!$D$2:$D$24,0),1))</f>
        <v/>
      </c>
      <c r="P76" s="13"/>
      <c r="Q76" s="27"/>
      <c r="R76" s="36"/>
      <c r="S76" s="103"/>
      <c r="T76" s="122" t="str">
        <f>IF(L76="","",INDEX('Activities 4Ws'!$M$2:$M$25,MATCH(L76,'Activities 4Ws'!$D$2:$D$25,0),1))</f>
        <v/>
      </c>
      <c r="U76" s="104"/>
      <c r="V76" s="104"/>
      <c r="W76" s="105"/>
      <c r="X76" s="106"/>
      <c r="Y76" s="107"/>
      <c r="Z76" s="101"/>
      <c r="AA76" s="101"/>
      <c r="AB76" s="101"/>
      <c r="AC76" s="101"/>
      <c r="AD76" s="95" t="str">
        <f t="shared" ref="AD76:AD139" si="4">CONCATENATE(AC76,AK76)</f>
        <v/>
      </c>
      <c r="AE76" s="121"/>
      <c r="AF76" s="114"/>
      <c r="AG76" s="115"/>
      <c r="AH76" s="116"/>
      <c r="AI76" s="120"/>
      <c r="AJ76" s="18" t="str">
        <f>IF(Y76="","",INDEX(Admin1List[],MATCH(Y76,Admin1List[Admin1Name_EN],0),1))</f>
        <v/>
      </c>
      <c r="AK76" s="19" t="str">
        <f>IF(Z76="","",INDEX(Admin2Table[],MATCH(Z76,Admin2Table[Admin2Name_EN],0),2))</f>
        <v/>
      </c>
      <c r="AL76" s="20" t="str">
        <f>IF(AA76="","",INDEX(Admin3Table[],MATCH(AA76,Admin3Table[Admin3Name_EN],0),1))</f>
        <v/>
      </c>
    </row>
    <row r="77" spans="1:38" s="3" customFormat="1" ht="40.5" customHeight="1">
      <c r="A77" s="199">
        <v>71</v>
      </c>
      <c r="B77" s="200"/>
      <c r="C77" s="21"/>
      <c r="D77" s="21"/>
      <c r="E77" s="21"/>
      <c r="F77" s="22"/>
      <c r="G77" s="160"/>
      <c r="H77" s="33"/>
      <c r="I77" s="33"/>
      <c r="J77" s="100" t="str">
        <f>IF(L77="","",INDEX('Activities 4Ws'!$B$2:$B$24,MATCH(L77,'Activities 4Ws'!$D$2:$D$24,0),1))</f>
        <v/>
      </c>
      <c r="K77" s="100" t="str">
        <f>IF(L77="","",INDEX('Activities 4Ws'!$C$2:$C$24,MATCH(L77,'Activities 4Ws'!$D$2:$D$24,0),1))</f>
        <v/>
      </c>
      <c r="L77" s="23"/>
      <c r="M77" s="23"/>
      <c r="N77" s="122" t="str">
        <f>IF(L77="","",INDEX('Activities 4Ws'!$N$2:$N$24,MATCH(L77,'Activities 4Ws'!$D$2:$D$24,0),1))</f>
        <v/>
      </c>
      <c r="O77" s="122" t="str">
        <f>IF(L77="","",INDEX('Activities 4Ws'!$F$2:$F$24,MATCH(L77,'Activities 4Ws'!$D$2:$D$24,0),1))</f>
        <v/>
      </c>
      <c r="P77" s="99"/>
      <c r="Q77" s="24"/>
      <c r="R77" s="35"/>
      <c r="S77" s="25"/>
      <c r="T77" s="122" t="str">
        <f>IF(L77="","",INDEX('Activities 4Ws'!$M$2:$M$25,MATCH(L77,'Activities 4Ws'!$D$2:$D$25,0),1))</f>
        <v/>
      </c>
      <c r="U77" s="90"/>
      <c r="V77" s="90"/>
      <c r="W77" s="14"/>
      <c r="X77" s="15"/>
      <c r="Y77" s="28"/>
      <c r="Z77" s="29"/>
      <c r="AA77" s="29"/>
      <c r="AB77" s="29"/>
      <c r="AC77" s="29"/>
      <c r="AD77" s="95" t="str">
        <f t="shared" si="4"/>
        <v/>
      </c>
      <c r="AE77" s="146"/>
      <c r="AF77" s="32"/>
      <c r="AG77" s="113"/>
      <c r="AH77" s="16"/>
      <c r="AI77" s="119"/>
      <c r="AJ77" s="18" t="str">
        <f>IF(Y77="","",INDEX(Admin1List[],MATCH(Y77,Admin1List[Admin1Name_EN],0),1))</f>
        <v/>
      </c>
      <c r="AK77" s="19" t="str">
        <f>IF(Z77="","",INDEX(Admin2Table[],MATCH(Z77,Admin2Table[Admin2Name_EN],0),2))</f>
        <v/>
      </c>
      <c r="AL77" s="20" t="str">
        <f>IF(AA77="","",INDEX(Admin3Table[],MATCH(AA77,Admin3Table[Admin3Name_EN],0),1))</f>
        <v/>
      </c>
    </row>
    <row r="78" spans="1:38" s="108" customFormat="1" ht="40.5" customHeight="1">
      <c r="A78" s="195">
        <v>72</v>
      </c>
      <c r="B78" s="201"/>
      <c r="C78" s="101"/>
      <c r="D78" s="101"/>
      <c r="E78" s="101"/>
      <c r="F78" s="102"/>
      <c r="G78" s="161"/>
      <c r="H78" s="34"/>
      <c r="I78" s="34"/>
      <c r="J78" s="100" t="str">
        <f>IF(L78="","",INDEX('Activities 4Ws'!$B$2:$B$24,MATCH(L78,'Activities 4Ws'!$D$2:$D$24,0),1))</f>
        <v/>
      </c>
      <c r="K78" s="100" t="str">
        <f>IF(L78="","",INDEX('Activities 4Ws'!$C$2:$C$24,MATCH(L78,'Activities 4Ws'!$D$2:$D$24,0),1))</f>
        <v/>
      </c>
      <c r="L78" s="26"/>
      <c r="M78" s="26"/>
      <c r="N78" s="122" t="str">
        <f>IF(L78="","",INDEX('Activities 4Ws'!$N$2:$N$24,MATCH(L78,'Activities 4Ws'!$D$2:$D$24,0),1))</f>
        <v/>
      </c>
      <c r="O78" s="122" t="str">
        <f>IF(L78="","",INDEX('Activities 4Ws'!$F$2:$F$24,MATCH(L78,'Activities 4Ws'!$D$2:$D$24,0),1))</f>
        <v/>
      </c>
      <c r="P78" s="13"/>
      <c r="Q78" s="27"/>
      <c r="R78" s="36"/>
      <c r="S78" s="103"/>
      <c r="T78" s="122" t="str">
        <f>IF(L78="","",INDEX('Activities 4Ws'!$M$2:$M$25,MATCH(L78,'Activities 4Ws'!$D$2:$D$25,0),1))</f>
        <v/>
      </c>
      <c r="U78" s="104"/>
      <c r="V78" s="104"/>
      <c r="W78" s="105"/>
      <c r="X78" s="106"/>
      <c r="Y78" s="107"/>
      <c r="Z78" s="101"/>
      <c r="AA78" s="101"/>
      <c r="AB78" s="101"/>
      <c r="AC78" s="101"/>
      <c r="AD78" s="95" t="str">
        <f t="shared" si="4"/>
        <v/>
      </c>
      <c r="AE78" s="121"/>
      <c r="AF78" s="114"/>
      <c r="AG78" s="115"/>
      <c r="AH78" s="116"/>
      <c r="AI78" s="120"/>
      <c r="AJ78" s="18" t="str">
        <f>IF(Y78="","",INDEX(Admin1List[],MATCH(Y78,Admin1List[Admin1Name_EN],0),1))</f>
        <v/>
      </c>
      <c r="AK78" s="19" t="str">
        <f>IF(Z78="","",INDEX(Admin2Table[],MATCH(Z78,Admin2Table[Admin2Name_EN],0),2))</f>
        <v/>
      </c>
      <c r="AL78" s="20" t="str">
        <f>IF(AA78="","",INDEX(Admin3Table[],MATCH(AA78,Admin3Table[Admin3Name_EN],0),1))</f>
        <v/>
      </c>
    </row>
    <row r="79" spans="1:38" s="3" customFormat="1" ht="40.5" customHeight="1">
      <c r="A79" s="199">
        <v>73</v>
      </c>
      <c r="B79" s="200"/>
      <c r="C79" s="21"/>
      <c r="D79" s="21"/>
      <c r="E79" s="21"/>
      <c r="F79" s="22"/>
      <c r="G79" s="160"/>
      <c r="H79" s="33"/>
      <c r="I79" s="33"/>
      <c r="J79" s="100" t="str">
        <f>IF(L79="","",INDEX('Activities 4Ws'!$B$2:$B$24,MATCH(L79,'Activities 4Ws'!$D$2:$D$24,0),1))</f>
        <v/>
      </c>
      <c r="K79" s="100" t="str">
        <f>IF(L79="","",INDEX('Activities 4Ws'!$C$2:$C$24,MATCH(L79,'Activities 4Ws'!$D$2:$D$24,0),1))</f>
        <v/>
      </c>
      <c r="L79" s="23"/>
      <c r="M79" s="23"/>
      <c r="N79" s="122" t="str">
        <f>IF(L79="","",INDEX('Activities 4Ws'!$N$2:$N$24,MATCH(L79,'Activities 4Ws'!$D$2:$D$24,0),1))</f>
        <v/>
      </c>
      <c r="O79" s="122" t="str">
        <f>IF(L79="","",INDEX('Activities 4Ws'!$F$2:$F$24,MATCH(L79,'Activities 4Ws'!$D$2:$D$24,0),1))</f>
        <v/>
      </c>
      <c r="P79" s="99"/>
      <c r="Q79" s="24"/>
      <c r="R79" s="35"/>
      <c r="S79" s="25"/>
      <c r="T79" s="122" t="str">
        <f>IF(L79="","",INDEX('Activities 4Ws'!$M$2:$M$25,MATCH(L79,'Activities 4Ws'!$D$2:$D$25,0),1))</f>
        <v/>
      </c>
      <c r="U79" s="90"/>
      <c r="V79" s="90"/>
      <c r="W79" s="14"/>
      <c r="X79" s="15"/>
      <c r="Y79" s="28"/>
      <c r="Z79" s="29"/>
      <c r="AA79" s="29"/>
      <c r="AB79" s="29"/>
      <c r="AC79" s="29"/>
      <c r="AD79" s="95" t="str">
        <f t="shared" si="4"/>
        <v/>
      </c>
      <c r="AE79" s="146"/>
      <c r="AF79" s="32"/>
      <c r="AG79" s="113"/>
      <c r="AH79" s="16"/>
      <c r="AI79" s="119"/>
      <c r="AJ79" s="18" t="str">
        <f>IF(Y79="","",INDEX(Admin1List[],MATCH(Y79,Admin1List[Admin1Name_EN],0),1))</f>
        <v/>
      </c>
      <c r="AK79" s="19" t="str">
        <f>IF(Z79="","",INDEX(Admin2Table[],MATCH(Z79,Admin2Table[Admin2Name_EN],0),2))</f>
        <v/>
      </c>
      <c r="AL79" s="20" t="str">
        <f>IF(AA79="","",INDEX(Admin3Table[],MATCH(AA79,Admin3Table[Admin3Name_EN],0),1))</f>
        <v/>
      </c>
    </row>
    <row r="80" spans="1:38" s="108" customFormat="1" ht="40.5" customHeight="1">
      <c r="A80" s="195">
        <v>74</v>
      </c>
      <c r="B80" s="201"/>
      <c r="C80" s="101"/>
      <c r="D80" s="101"/>
      <c r="E80" s="101"/>
      <c r="F80" s="102"/>
      <c r="G80" s="161"/>
      <c r="H80" s="34"/>
      <c r="I80" s="34"/>
      <c r="J80" s="100" t="str">
        <f>IF(L80="","",INDEX('Activities 4Ws'!$B$2:$B$24,MATCH(L80,'Activities 4Ws'!$D$2:$D$24,0),1))</f>
        <v/>
      </c>
      <c r="K80" s="100" t="str">
        <f>IF(L80="","",INDEX('Activities 4Ws'!$C$2:$C$24,MATCH(L80,'Activities 4Ws'!$D$2:$D$24,0),1))</f>
        <v/>
      </c>
      <c r="L80" s="26"/>
      <c r="M80" s="26"/>
      <c r="N80" s="122" t="str">
        <f>IF(L80="","",INDEX('Activities 4Ws'!$N$2:$N$24,MATCH(L80,'Activities 4Ws'!$D$2:$D$24,0),1))</f>
        <v/>
      </c>
      <c r="O80" s="122" t="str">
        <f>IF(L80="","",INDEX('Activities 4Ws'!$F$2:$F$24,MATCH(L80,'Activities 4Ws'!$D$2:$D$24,0),1))</f>
        <v/>
      </c>
      <c r="P80" s="13"/>
      <c r="Q80" s="27"/>
      <c r="R80" s="36"/>
      <c r="S80" s="103"/>
      <c r="T80" s="122" t="str">
        <f>IF(L80="","",INDEX('Activities 4Ws'!$M$2:$M$25,MATCH(L80,'Activities 4Ws'!$D$2:$D$25,0),1))</f>
        <v/>
      </c>
      <c r="U80" s="104"/>
      <c r="V80" s="104"/>
      <c r="W80" s="105"/>
      <c r="X80" s="106"/>
      <c r="Y80" s="107"/>
      <c r="Z80" s="101"/>
      <c r="AA80" s="101"/>
      <c r="AB80" s="101"/>
      <c r="AC80" s="101"/>
      <c r="AD80" s="95" t="str">
        <f t="shared" si="4"/>
        <v/>
      </c>
      <c r="AE80" s="121"/>
      <c r="AF80" s="114"/>
      <c r="AG80" s="115"/>
      <c r="AH80" s="116"/>
      <c r="AI80" s="120"/>
      <c r="AJ80" s="18" t="str">
        <f>IF(Y80="","",INDEX(Admin1List[],MATCH(Y80,Admin1List[Admin1Name_EN],0),1))</f>
        <v/>
      </c>
      <c r="AK80" s="19" t="str">
        <f>IF(Z80="","",INDEX(Admin2Table[],MATCH(Z80,Admin2Table[Admin2Name_EN],0),2))</f>
        <v/>
      </c>
      <c r="AL80" s="20" t="str">
        <f>IF(AA80="","",INDEX(Admin3Table[],MATCH(AA80,Admin3Table[Admin3Name_EN],0),1))</f>
        <v/>
      </c>
    </row>
    <row r="81" spans="1:38" s="3" customFormat="1" ht="40.5" customHeight="1">
      <c r="A81" s="199">
        <v>75</v>
      </c>
      <c r="B81" s="200"/>
      <c r="C81" s="21"/>
      <c r="D81" s="21"/>
      <c r="E81" s="21"/>
      <c r="F81" s="22"/>
      <c r="G81" s="160"/>
      <c r="H81" s="33"/>
      <c r="I81" s="33"/>
      <c r="J81" s="100" t="str">
        <f>IF(L81="","",INDEX('Activities 4Ws'!$B$2:$B$24,MATCH(L81,'Activities 4Ws'!$D$2:$D$24,0),1))</f>
        <v/>
      </c>
      <c r="K81" s="100" t="str">
        <f>IF(L81="","",INDEX('Activities 4Ws'!$C$2:$C$24,MATCH(L81,'Activities 4Ws'!$D$2:$D$24,0),1))</f>
        <v/>
      </c>
      <c r="L81" s="23"/>
      <c r="M81" s="23"/>
      <c r="N81" s="122" t="str">
        <f>IF(L81="","",INDEX('Activities 4Ws'!$N$2:$N$24,MATCH(L81,'Activities 4Ws'!$D$2:$D$24,0),1))</f>
        <v/>
      </c>
      <c r="O81" s="122" t="str">
        <f>IF(L81="","",INDEX('Activities 4Ws'!$F$2:$F$24,MATCH(L81,'Activities 4Ws'!$D$2:$D$24,0),1))</f>
        <v/>
      </c>
      <c r="P81" s="99"/>
      <c r="Q81" s="24"/>
      <c r="R81" s="35"/>
      <c r="S81" s="25"/>
      <c r="T81" s="122" t="str">
        <f>IF(L81="","",INDEX('Activities 4Ws'!$M$2:$M$25,MATCH(L81,'Activities 4Ws'!$D$2:$D$25,0),1))</f>
        <v/>
      </c>
      <c r="U81" s="90"/>
      <c r="V81" s="90"/>
      <c r="W81" s="14"/>
      <c r="X81" s="15"/>
      <c r="Y81" s="28"/>
      <c r="Z81" s="29"/>
      <c r="AA81" s="29"/>
      <c r="AB81" s="29"/>
      <c r="AC81" s="29"/>
      <c r="AD81" s="95" t="str">
        <f t="shared" si="4"/>
        <v/>
      </c>
      <c r="AE81" s="146"/>
      <c r="AF81" s="32"/>
      <c r="AG81" s="113"/>
      <c r="AH81" s="16"/>
      <c r="AI81" s="119"/>
      <c r="AJ81" s="18" t="str">
        <f>IF(Y81="","",INDEX(Admin1List[],MATCH(Y81,Admin1List[Admin1Name_EN],0),1))</f>
        <v/>
      </c>
      <c r="AK81" s="19" t="str">
        <f>IF(Z81="","",INDEX(Admin2Table[],MATCH(Z81,Admin2Table[Admin2Name_EN],0),2))</f>
        <v/>
      </c>
      <c r="AL81" s="20" t="str">
        <f>IF(AA81="","",INDEX(Admin3Table[],MATCH(AA81,Admin3Table[Admin3Name_EN],0),1))</f>
        <v/>
      </c>
    </row>
    <row r="82" spans="1:38" s="108" customFormat="1" ht="40.5" customHeight="1">
      <c r="A82" s="195">
        <v>76</v>
      </c>
      <c r="B82" s="201"/>
      <c r="C82" s="101"/>
      <c r="D82" s="101"/>
      <c r="E82" s="101"/>
      <c r="F82" s="102"/>
      <c r="G82" s="161"/>
      <c r="H82" s="34"/>
      <c r="I82" s="34"/>
      <c r="J82" s="100" t="str">
        <f>IF(L82="","",INDEX('Activities 4Ws'!$B$2:$B$24,MATCH(L82,'Activities 4Ws'!$D$2:$D$24,0),1))</f>
        <v/>
      </c>
      <c r="K82" s="100" t="str">
        <f>IF(L82="","",INDEX('Activities 4Ws'!$C$2:$C$24,MATCH(L82,'Activities 4Ws'!$D$2:$D$24,0),1))</f>
        <v/>
      </c>
      <c r="L82" s="26"/>
      <c r="M82" s="26"/>
      <c r="N82" s="122" t="str">
        <f>IF(L82="","",INDEX('Activities 4Ws'!$N$2:$N$24,MATCH(L82,'Activities 4Ws'!$D$2:$D$24,0),1))</f>
        <v/>
      </c>
      <c r="O82" s="122" t="str">
        <f>IF(L82="","",INDEX('Activities 4Ws'!$F$2:$F$24,MATCH(L82,'Activities 4Ws'!$D$2:$D$24,0),1))</f>
        <v/>
      </c>
      <c r="P82" s="13"/>
      <c r="Q82" s="27"/>
      <c r="R82" s="36"/>
      <c r="S82" s="103"/>
      <c r="T82" s="122" t="str">
        <f>IF(L82="","",INDEX('Activities 4Ws'!$M$2:$M$25,MATCH(L82,'Activities 4Ws'!$D$2:$D$25,0),1))</f>
        <v/>
      </c>
      <c r="U82" s="104"/>
      <c r="V82" s="104"/>
      <c r="W82" s="105"/>
      <c r="X82" s="106"/>
      <c r="Y82" s="107"/>
      <c r="Z82" s="101"/>
      <c r="AA82" s="101"/>
      <c r="AB82" s="101"/>
      <c r="AC82" s="101"/>
      <c r="AD82" s="95" t="str">
        <f t="shared" si="4"/>
        <v/>
      </c>
      <c r="AE82" s="121"/>
      <c r="AF82" s="114"/>
      <c r="AG82" s="115"/>
      <c r="AH82" s="116"/>
      <c r="AI82" s="120"/>
      <c r="AJ82" s="18" t="str">
        <f>IF(Y82="","",INDEX(Admin1List[],MATCH(Y82,Admin1List[Admin1Name_EN],0),1))</f>
        <v/>
      </c>
      <c r="AK82" s="19" t="str">
        <f>IF(Z82="","",INDEX(Admin2Table[],MATCH(Z82,Admin2Table[Admin2Name_EN],0),2))</f>
        <v/>
      </c>
      <c r="AL82" s="20" t="str">
        <f>IF(AA82="","",INDEX(Admin3Table[],MATCH(AA82,Admin3Table[Admin3Name_EN],0),1))</f>
        <v/>
      </c>
    </row>
    <row r="83" spans="1:38" s="3" customFormat="1" ht="40.5" customHeight="1">
      <c r="A83" s="199">
        <v>77</v>
      </c>
      <c r="B83" s="200"/>
      <c r="C83" s="21"/>
      <c r="D83" s="21"/>
      <c r="E83" s="21"/>
      <c r="F83" s="22"/>
      <c r="G83" s="160"/>
      <c r="H83" s="33"/>
      <c r="I83" s="33"/>
      <c r="J83" s="100" t="str">
        <f>IF(L83="","",INDEX('Activities 4Ws'!$B$2:$B$24,MATCH(L83,'Activities 4Ws'!$D$2:$D$24,0),1))</f>
        <v/>
      </c>
      <c r="K83" s="100" t="str">
        <f>IF(L83="","",INDEX('Activities 4Ws'!$C$2:$C$24,MATCH(L83,'Activities 4Ws'!$D$2:$D$24,0),1))</f>
        <v/>
      </c>
      <c r="L83" s="23"/>
      <c r="M83" s="23"/>
      <c r="N83" s="122" t="str">
        <f>IF(L83="","",INDEX('Activities 4Ws'!$N$2:$N$24,MATCH(L83,'Activities 4Ws'!$D$2:$D$24,0),1))</f>
        <v/>
      </c>
      <c r="O83" s="122" t="str">
        <f>IF(L83="","",INDEX('Activities 4Ws'!$F$2:$F$24,MATCH(L83,'Activities 4Ws'!$D$2:$D$24,0),1))</f>
        <v/>
      </c>
      <c r="P83" s="99"/>
      <c r="Q83" s="24"/>
      <c r="R83" s="35"/>
      <c r="S83" s="25"/>
      <c r="T83" s="122" t="str">
        <f>IF(L83="","",INDEX('Activities 4Ws'!$M$2:$M$25,MATCH(L83,'Activities 4Ws'!$D$2:$D$25,0),1))</f>
        <v/>
      </c>
      <c r="U83" s="90"/>
      <c r="V83" s="90"/>
      <c r="W83" s="14"/>
      <c r="X83" s="15"/>
      <c r="Y83" s="28"/>
      <c r="Z83" s="29"/>
      <c r="AA83" s="29"/>
      <c r="AB83" s="29"/>
      <c r="AC83" s="29"/>
      <c r="AD83" s="95" t="str">
        <f t="shared" si="4"/>
        <v/>
      </c>
      <c r="AE83" s="146"/>
      <c r="AF83" s="32"/>
      <c r="AG83" s="113"/>
      <c r="AH83" s="16"/>
      <c r="AI83" s="119"/>
      <c r="AJ83" s="18" t="str">
        <f>IF(Y83="","",INDEX(Admin1List[],MATCH(Y83,Admin1List[Admin1Name_EN],0),1))</f>
        <v/>
      </c>
      <c r="AK83" s="19" t="str">
        <f>IF(Z83="","",INDEX(Admin2Table[],MATCH(Z83,Admin2Table[Admin2Name_EN],0),2))</f>
        <v/>
      </c>
      <c r="AL83" s="20" t="str">
        <f>IF(AA83="","",INDEX(Admin3Table[],MATCH(AA83,Admin3Table[Admin3Name_EN],0),1))</f>
        <v/>
      </c>
    </row>
    <row r="84" spans="1:38" s="108" customFormat="1" ht="40.5" customHeight="1">
      <c r="A84" s="195">
        <v>78</v>
      </c>
      <c r="B84" s="201"/>
      <c r="C84" s="101"/>
      <c r="D84" s="101"/>
      <c r="E84" s="101"/>
      <c r="F84" s="102"/>
      <c r="G84" s="161"/>
      <c r="H84" s="34"/>
      <c r="I84" s="34"/>
      <c r="J84" s="100" t="str">
        <f>IF(L84="","",INDEX('Activities 4Ws'!$B$2:$B$24,MATCH(L84,'Activities 4Ws'!$D$2:$D$24,0),1))</f>
        <v/>
      </c>
      <c r="K84" s="100" t="str">
        <f>IF(L84="","",INDEX('Activities 4Ws'!$C$2:$C$24,MATCH(L84,'Activities 4Ws'!$D$2:$D$24,0),1))</f>
        <v/>
      </c>
      <c r="L84" s="26"/>
      <c r="M84" s="26"/>
      <c r="N84" s="122" t="str">
        <f>IF(L84="","",INDEX('Activities 4Ws'!$N$2:$N$24,MATCH(L84,'Activities 4Ws'!$D$2:$D$24,0),1))</f>
        <v/>
      </c>
      <c r="O84" s="122" t="str">
        <f>IF(L84="","",INDEX('Activities 4Ws'!$F$2:$F$24,MATCH(L84,'Activities 4Ws'!$D$2:$D$24,0),1))</f>
        <v/>
      </c>
      <c r="P84" s="13"/>
      <c r="Q84" s="27"/>
      <c r="R84" s="36"/>
      <c r="S84" s="103"/>
      <c r="T84" s="122" t="str">
        <f>IF(L84="","",INDEX('Activities 4Ws'!$M$2:$M$25,MATCH(L84,'Activities 4Ws'!$D$2:$D$25,0),1))</f>
        <v/>
      </c>
      <c r="U84" s="104"/>
      <c r="V84" s="104"/>
      <c r="W84" s="105"/>
      <c r="X84" s="106"/>
      <c r="Y84" s="107"/>
      <c r="Z84" s="101"/>
      <c r="AA84" s="101"/>
      <c r="AB84" s="101"/>
      <c r="AC84" s="101"/>
      <c r="AD84" s="95" t="str">
        <f t="shared" si="4"/>
        <v/>
      </c>
      <c r="AE84" s="121"/>
      <c r="AF84" s="114"/>
      <c r="AG84" s="115"/>
      <c r="AH84" s="116"/>
      <c r="AI84" s="120"/>
      <c r="AJ84" s="18" t="str">
        <f>IF(Y84="","",INDEX(Admin1List[],MATCH(Y84,Admin1List[Admin1Name_EN],0),1))</f>
        <v/>
      </c>
      <c r="AK84" s="19" t="str">
        <f>IF(Z84="","",INDEX(Admin2Table[],MATCH(Z84,Admin2Table[Admin2Name_EN],0),2))</f>
        <v/>
      </c>
      <c r="AL84" s="20" t="str">
        <f>IF(AA84="","",INDEX(Admin3Table[],MATCH(AA84,Admin3Table[Admin3Name_EN],0),1))</f>
        <v/>
      </c>
    </row>
    <row r="85" spans="1:38" s="3" customFormat="1" ht="40.5" customHeight="1">
      <c r="A85" s="199">
        <v>79</v>
      </c>
      <c r="B85" s="200"/>
      <c r="C85" s="21"/>
      <c r="D85" s="21"/>
      <c r="E85" s="21"/>
      <c r="F85" s="22"/>
      <c r="G85" s="160"/>
      <c r="H85" s="33"/>
      <c r="I85" s="33"/>
      <c r="J85" s="100" t="str">
        <f>IF(L85="","",INDEX('Activities 4Ws'!$B$2:$B$24,MATCH(L85,'Activities 4Ws'!$D$2:$D$24,0),1))</f>
        <v/>
      </c>
      <c r="K85" s="100" t="str">
        <f>IF(L85="","",INDEX('Activities 4Ws'!$C$2:$C$24,MATCH(L85,'Activities 4Ws'!$D$2:$D$24,0),1))</f>
        <v/>
      </c>
      <c r="L85" s="23"/>
      <c r="M85" s="23"/>
      <c r="N85" s="122" t="str">
        <f>IF(L85="","",INDEX('Activities 4Ws'!$N$2:$N$24,MATCH(L85,'Activities 4Ws'!$D$2:$D$24,0),1))</f>
        <v/>
      </c>
      <c r="O85" s="122" t="str">
        <f>IF(L85="","",INDEX('Activities 4Ws'!$F$2:$F$24,MATCH(L85,'Activities 4Ws'!$D$2:$D$24,0),1))</f>
        <v/>
      </c>
      <c r="P85" s="99"/>
      <c r="Q85" s="24"/>
      <c r="R85" s="35"/>
      <c r="S85" s="25"/>
      <c r="T85" s="122" t="str">
        <f>IF(L85="","",INDEX('Activities 4Ws'!$M$2:$M$25,MATCH(L85,'Activities 4Ws'!$D$2:$D$25,0),1))</f>
        <v/>
      </c>
      <c r="U85" s="90"/>
      <c r="V85" s="90"/>
      <c r="W85" s="14"/>
      <c r="X85" s="15"/>
      <c r="Y85" s="28"/>
      <c r="Z85" s="29"/>
      <c r="AA85" s="29"/>
      <c r="AB85" s="29"/>
      <c r="AC85" s="29"/>
      <c r="AD85" s="95" t="str">
        <f t="shared" si="4"/>
        <v/>
      </c>
      <c r="AE85" s="146"/>
      <c r="AF85" s="32"/>
      <c r="AG85" s="113"/>
      <c r="AH85" s="16"/>
      <c r="AI85" s="119"/>
      <c r="AJ85" s="18" t="str">
        <f>IF(Y85="","",INDEX(Admin1List[],MATCH(Y85,Admin1List[Admin1Name_EN],0),1))</f>
        <v/>
      </c>
      <c r="AK85" s="19" t="str">
        <f>IF(Z85="","",INDEX(Admin2Table[],MATCH(Z85,Admin2Table[Admin2Name_EN],0),2))</f>
        <v/>
      </c>
      <c r="AL85" s="20" t="str">
        <f>IF(AA85="","",INDEX(Admin3Table[],MATCH(AA85,Admin3Table[Admin3Name_EN],0),1))</f>
        <v/>
      </c>
    </row>
    <row r="86" spans="1:38" s="108" customFormat="1" ht="40.5" customHeight="1">
      <c r="A86" s="195">
        <v>80</v>
      </c>
      <c r="B86" s="201"/>
      <c r="C86" s="101"/>
      <c r="D86" s="101"/>
      <c r="E86" s="101"/>
      <c r="F86" s="102"/>
      <c r="G86" s="161"/>
      <c r="H86" s="34"/>
      <c r="I86" s="34"/>
      <c r="J86" s="100" t="str">
        <f>IF(L86="","",INDEX('Activities 4Ws'!$B$2:$B$24,MATCH(L86,'Activities 4Ws'!$D$2:$D$24,0),1))</f>
        <v/>
      </c>
      <c r="K86" s="100" t="str">
        <f>IF(L86="","",INDEX('Activities 4Ws'!$C$2:$C$24,MATCH(L86,'Activities 4Ws'!$D$2:$D$24,0),1))</f>
        <v/>
      </c>
      <c r="L86" s="26"/>
      <c r="M86" s="26"/>
      <c r="N86" s="122" t="str">
        <f>IF(L86="","",INDEX('Activities 4Ws'!$N$2:$N$24,MATCH(L86,'Activities 4Ws'!$D$2:$D$24,0),1))</f>
        <v/>
      </c>
      <c r="O86" s="122" t="str">
        <f>IF(L86="","",INDEX('Activities 4Ws'!$F$2:$F$24,MATCH(L86,'Activities 4Ws'!$D$2:$D$24,0),1))</f>
        <v/>
      </c>
      <c r="P86" s="13"/>
      <c r="Q86" s="27"/>
      <c r="R86" s="36"/>
      <c r="S86" s="103"/>
      <c r="T86" s="122" t="str">
        <f>IF(L86="","",INDEX('Activities 4Ws'!$M$2:$M$25,MATCH(L86,'Activities 4Ws'!$D$2:$D$25,0),1))</f>
        <v/>
      </c>
      <c r="U86" s="104"/>
      <c r="V86" s="104"/>
      <c r="W86" s="105"/>
      <c r="X86" s="106"/>
      <c r="Y86" s="107"/>
      <c r="Z86" s="101"/>
      <c r="AA86" s="101"/>
      <c r="AB86" s="101"/>
      <c r="AC86" s="101"/>
      <c r="AD86" s="95" t="str">
        <f t="shared" si="4"/>
        <v/>
      </c>
      <c r="AE86" s="121"/>
      <c r="AF86" s="114"/>
      <c r="AG86" s="115"/>
      <c r="AH86" s="116"/>
      <c r="AI86" s="120"/>
      <c r="AJ86" s="18" t="str">
        <f>IF(Y86="","",INDEX(Admin1List[],MATCH(Y86,Admin1List[Admin1Name_EN],0),1))</f>
        <v/>
      </c>
      <c r="AK86" s="19" t="str">
        <f>IF(Z86="","",INDEX(Admin2Table[],MATCH(Z86,Admin2Table[Admin2Name_EN],0),2))</f>
        <v/>
      </c>
      <c r="AL86" s="20" t="str">
        <f>IF(AA86="","",INDEX(Admin3Table[],MATCH(AA86,Admin3Table[Admin3Name_EN],0),1))</f>
        <v/>
      </c>
    </row>
    <row r="87" spans="1:38" s="3" customFormat="1" ht="40.5" customHeight="1">
      <c r="A87" s="199">
        <v>81</v>
      </c>
      <c r="B87" s="200"/>
      <c r="C87" s="21"/>
      <c r="D87" s="21"/>
      <c r="E87" s="21"/>
      <c r="F87" s="22"/>
      <c r="G87" s="160"/>
      <c r="H87" s="33"/>
      <c r="I87" s="33"/>
      <c r="J87" s="100" t="str">
        <f>IF(L87="","",INDEX('Activities 4Ws'!$B$2:$B$24,MATCH(L87,'Activities 4Ws'!$D$2:$D$24,0),1))</f>
        <v/>
      </c>
      <c r="K87" s="100" t="str">
        <f>IF(L87="","",INDEX('Activities 4Ws'!$C$2:$C$24,MATCH(L87,'Activities 4Ws'!$D$2:$D$24,0),1))</f>
        <v/>
      </c>
      <c r="L87" s="23"/>
      <c r="M87" s="23"/>
      <c r="N87" s="122" t="str">
        <f>IF(L87="","",INDEX('Activities 4Ws'!$N$2:$N$24,MATCH(L87,'Activities 4Ws'!$D$2:$D$24,0),1))</f>
        <v/>
      </c>
      <c r="O87" s="122" t="str">
        <f>IF(L87="","",INDEX('Activities 4Ws'!$F$2:$F$24,MATCH(L87,'Activities 4Ws'!$D$2:$D$24,0),1))</f>
        <v/>
      </c>
      <c r="P87" s="99"/>
      <c r="Q87" s="24"/>
      <c r="R87" s="35"/>
      <c r="S87" s="25"/>
      <c r="T87" s="122" t="str">
        <f>IF(L87="","",INDEX('Activities 4Ws'!$M$2:$M$25,MATCH(L87,'Activities 4Ws'!$D$2:$D$25,0),1))</f>
        <v/>
      </c>
      <c r="U87" s="90"/>
      <c r="V87" s="90"/>
      <c r="W87" s="14"/>
      <c r="X87" s="15"/>
      <c r="Y87" s="28"/>
      <c r="Z87" s="29"/>
      <c r="AA87" s="29"/>
      <c r="AB87" s="29"/>
      <c r="AC87" s="29"/>
      <c r="AD87" s="95" t="str">
        <f t="shared" si="4"/>
        <v/>
      </c>
      <c r="AE87" s="146"/>
      <c r="AF87" s="32"/>
      <c r="AG87" s="113"/>
      <c r="AH87" s="16"/>
      <c r="AI87" s="119"/>
      <c r="AJ87" s="18" t="str">
        <f>IF(Y87="","",INDEX(Admin1List[],MATCH(Y87,Admin1List[Admin1Name_EN],0),1))</f>
        <v/>
      </c>
      <c r="AK87" s="19" t="str">
        <f>IF(Z87="","",INDEX(Admin2Table[],MATCH(Z87,Admin2Table[Admin2Name_EN],0),2))</f>
        <v/>
      </c>
      <c r="AL87" s="20" t="str">
        <f>IF(AA87="","",INDEX(Admin3Table[],MATCH(AA87,Admin3Table[Admin3Name_EN],0),1))</f>
        <v/>
      </c>
    </row>
    <row r="88" spans="1:38" s="108" customFormat="1" ht="40.5" customHeight="1">
      <c r="A88" s="195">
        <v>82</v>
      </c>
      <c r="B88" s="201"/>
      <c r="C88" s="101"/>
      <c r="D88" s="101"/>
      <c r="E88" s="101"/>
      <c r="F88" s="102"/>
      <c r="G88" s="161"/>
      <c r="H88" s="34"/>
      <c r="I88" s="34"/>
      <c r="J88" s="100" t="str">
        <f>IF(L88="","",INDEX('Activities 4Ws'!$B$2:$B$24,MATCH(L88,'Activities 4Ws'!$D$2:$D$24,0),1))</f>
        <v/>
      </c>
      <c r="K88" s="100" t="str">
        <f>IF(L88="","",INDEX('Activities 4Ws'!$C$2:$C$24,MATCH(L88,'Activities 4Ws'!$D$2:$D$24,0),1))</f>
        <v/>
      </c>
      <c r="L88" s="26"/>
      <c r="M88" s="26"/>
      <c r="N88" s="122" t="str">
        <f>IF(L88="","",INDEX('Activities 4Ws'!$N$2:$N$24,MATCH(L88,'Activities 4Ws'!$D$2:$D$24,0),1))</f>
        <v/>
      </c>
      <c r="O88" s="122" t="str">
        <f>IF(L88="","",INDEX('Activities 4Ws'!$F$2:$F$24,MATCH(L88,'Activities 4Ws'!$D$2:$D$24,0),1))</f>
        <v/>
      </c>
      <c r="P88" s="13"/>
      <c r="Q88" s="27"/>
      <c r="R88" s="36"/>
      <c r="S88" s="103"/>
      <c r="T88" s="122" t="str">
        <f>IF(L88="","",INDEX('Activities 4Ws'!$M$2:$M$25,MATCH(L88,'Activities 4Ws'!$D$2:$D$25,0),1))</f>
        <v/>
      </c>
      <c r="U88" s="104"/>
      <c r="V88" s="104"/>
      <c r="W88" s="105"/>
      <c r="X88" s="106"/>
      <c r="Y88" s="107"/>
      <c r="Z88" s="101"/>
      <c r="AA88" s="101"/>
      <c r="AB88" s="101"/>
      <c r="AC88" s="101"/>
      <c r="AD88" s="95" t="str">
        <f t="shared" si="4"/>
        <v/>
      </c>
      <c r="AE88" s="121"/>
      <c r="AF88" s="114"/>
      <c r="AG88" s="115"/>
      <c r="AH88" s="116"/>
      <c r="AI88" s="120"/>
      <c r="AJ88" s="18" t="str">
        <f>IF(Y88="","",INDEX(Admin1List[],MATCH(Y88,Admin1List[Admin1Name_EN],0),1))</f>
        <v/>
      </c>
      <c r="AK88" s="19" t="str">
        <f>IF(Z88="","",INDEX(Admin2Table[],MATCH(Z88,Admin2Table[Admin2Name_EN],0),2))</f>
        <v/>
      </c>
      <c r="AL88" s="20" t="str">
        <f>IF(AA88="","",INDEX(Admin3Table[],MATCH(AA88,Admin3Table[Admin3Name_EN],0),1))</f>
        <v/>
      </c>
    </row>
    <row r="89" spans="1:38" s="3" customFormat="1" ht="40.5" customHeight="1">
      <c r="A89" s="199">
        <v>83</v>
      </c>
      <c r="B89" s="200"/>
      <c r="C89" s="21"/>
      <c r="D89" s="21"/>
      <c r="E89" s="21"/>
      <c r="F89" s="22"/>
      <c r="G89" s="160"/>
      <c r="H89" s="33"/>
      <c r="I89" s="33"/>
      <c r="J89" s="100" t="str">
        <f>IF(L89="","",INDEX('Activities 4Ws'!$B$2:$B$24,MATCH(L89,'Activities 4Ws'!$D$2:$D$24,0),1))</f>
        <v/>
      </c>
      <c r="K89" s="100" t="str">
        <f>IF(L89="","",INDEX('Activities 4Ws'!$C$2:$C$24,MATCH(L89,'Activities 4Ws'!$D$2:$D$24,0),1))</f>
        <v/>
      </c>
      <c r="L89" s="23"/>
      <c r="M89" s="23"/>
      <c r="N89" s="122" t="str">
        <f>IF(L89="","",INDEX('Activities 4Ws'!$N$2:$N$24,MATCH(L89,'Activities 4Ws'!$D$2:$D$24,0),1))</f>
        <v/>
      </c>
      <c r="O89" s="122" t="str">
        <f>IF(L89="","",INDEX('Activities 4Ws'!$F$2:$F$24,MATCH(L89,'Activities 4Ws'!$D$2:$D$24,0),1))</f>
        <v/>
      </c>
      <c r="P89" s="99"/>
      <c r="Q89" s="24"/>
      <c r="R89" s="35"/>
      <c r="S89" s="25"/>
      <c r="T89" s="122" t="str">
        <f>IF(L89="","",INDEX('Activities 4Ws'!$M$2:$M$25,MATCH(L89,'Activities 4Ws'!$D$2:$D$25,0),1))</f>
        <v/>
      </c>
      <c r="U89" s="90"/>
      <c r="V89" s="90"/>
      <c r="W89" s="14"/>
      <c r="X89" s="15"/>
      <c r="Y89" s="28"/>
      <c r="Z89" s="29"/>
      <c r="AA89" s="29"/>
      <c r="AB89" s="29"/>
      <c r="AC89" s="29"/>
      <c r="AD89" s="95" t="str">
        <f t="shared" si="4"/>
        <v/>
      </c>
      <c r="AE89" s="146"/>
      <c r="AF89" s="32"/>
      <c r="AG89" s="113"/>
      <c r="AH89" s="16"/>
      <c r="AI89" s="119"/>
      <c r="AJ89" s="18" t="str">
        <f>IF(Y89="","",INDEX(Admin1List[],MATCH(Y89,Admin1List[Admin1Name_EN],0),1))</f>
        <v/>
      </c>
      <c r="AK89" s="19" t="str">
        <f>IF(Z89="","",INDEX(Admin2Table[],MATCH(Z89,Admin2Table[Admin2Name_EN],0),2))</f>
        <v/>
      </c>
      <c r="AL89" s="20" t="str">
        <f>IF(AA89="","",INDEX(Admin3Table[],MATCH(AA89,Admin3Table[Admin3Name_EN],0),1))</f>
        <v/>
      </c>
    </row>
    <row r="90" spans="1:38" s="108" customFormat="1" ht="40.5" customHeight="1">
      <c r="A90" s="195">
        <v>84</v>
      </c>
      <c r="B90" s="201"/>
      <c r="C90" s="101"/>
      <c r="D90" s="101"/>
      <c r="E90" s="101"/>
      <c r="F90" s="102"/>
      <c r="G90" s="161"/>
      <c r="H90" s="34"/>
      <c r="I90" s="34"/>
      <c r="J90" s="100" t="str">
        <f>IF(L90="","",INDEX('Activities 4Ws'!$B$2:$B$24,MATCH(L90,'Activities 4Ws'!$D$2:$D$24,0),1))</f>
        <v/>
      </c>
      <c r="K90" s="100" t="str">
        <f>IF(L90="","",INDEX('Activities 4Ws'!$C$2:$C$24,MATCH(L90,'Activities 4Ws'!$D$2:$D$24,0),1))</f>
        <v/>
      </c>
      <c r="L90" s="26"/>
      <c r="M90" s="26"/>
      <c r="N90" s="122" t="str">
        <f>IF(L90="","",INDEX('Activities 4Ws'!$N$2:$N$24,MATCH(L90,'Activities 4Ws'!$D$2:$D$24,0),1))</f>
        <v/>
      </c>
      <c r="O90" s="122" t="str">
        <f>IF(L90="","",INDEX('Activities 4Ws'!$F$2:$F$24,MATCH(L90,'Activities 4Ws'!$D$2:$D$24,0),1))</f>
        <v/>
      </c>
      <c r="P90" s="13"/>
      <c r="Q90" s="27"/>
      <c r="R90" s="36"/>
      <c r="S90" s="103"/>
      <c r="T90" s="122" t="str">
        <f>IF(L90="","",INDEX('Activities 4Ws'!$M$2:$M$25,MATCH(L90,'Activities 4Ws'!$D$2:$D$25,0),1))</f>
        <v/>
      </c>
      <c r="U90" s="104"/>
      <c r="V90" s="104"/>
      <c r="W90" s="105"/>
      <c r="X90" s="106"/>
      <c r="Y90" s="107"/>
      <c r="Z90" s="101"/>
      <c r="AA90" s="101"/>
      <c r="AB90" s="101"/>
      <c r="AC90" s="101"/>
      <c r="AD90" s="95" t="str">
        <f t="shared" si="4"/>
        <v/>
      </c>
      <c r="AE90" s="121"/>
      <c r="AF90" s="114"/>
      <c r="AG90" s="115"/>
      <c r="AH90" s="116"/>
      <c r="AI90" s="120"/>
      <c r="AJ90" s="18" t="str">
        <f>IF(Y90="","",INDEX(Admin1List[],MATCH(Y90,Admin1List[Admin1Name_EN],0),1))</f>
        <v/>
      </c>
      <c r="AK90" s="19" t="str">
        <f>IF(Z90="","",INDEX(Admin2Table[],MATCH(Z90,Admin2Table[Admin2Name_EN],0),2))</f>
        <v/>
      </c>
      <c r="AL90" s="20" t="str">
        <f>IF(AA90="","",INDEX(Admin3Table[],MATCH(AA90,Admin3Table[Admin3Name_EN],0),1))</f>
        <v/>
      </c>
    </row>
    <row r="91" spans="1:38" s="3" customFormat="1" ht="40.5" customHeight="1">
      <c r="A91" s="199">
        <v>85</v>
      </c>
      <c r="B91" s="200"/>
      <c r="C91" s="21"/>
      <c r="D91" s="21"/>
      <c r="E91" s="21"/>
      <c r="F91" s="22"/>
      <c r="G91" s="160"/>
      <c r="H91" s="33"/>
      <c r="I91" s="33"/>
      <c r="J91" s="100" t="str">
        <f>IF(L91="","",INDEX('Activities 4Ws'!$B$2:$B$24,MATCH(L91,'Activities 4Ws'!$D$2:$D$24,0),1))</f>
        <v/>
      </c>
      <c r="K91" s="100" t="str">
        <f>IF(L91="","",INDEX('Activities 4Ws'!$C$2:$C$24,MATCH(L91,'Activities 4Ws'!$D$2:$D$24,0),1))</f>
        <v/>
      </c>
      <c r="L91" s="23"/>
      <c r="M91" s="23"/>
      <c r="N91" s="122" t="str">
        <f>IF(L91="","",INDEX('Activities 4Ws'!$N$2:$N$24,MATCH(L91,'Activities 4Ws'!$D$2:$D$24,0),1))</f>
        <v/>
      </c>
      <c r="O91" s="122" t="str">
        <f>IF(L91="","",INDEX('Activities 4Ws'!$F$2:$F$24,MATCH(L91,'Activities 4Ws'!$D$2:$D$24,0),1))</f>
        <v/>
      </c>
      <c r="P91" s="99"/>
      <c r="Q91" s="24"/>
      <c r="R91" s="35"/>
      <c r="S91" s="25"/>
      <c r="T91" s="122" t="str">
        <f>IF(L91="","",INDEX('Activities 4Ws'!$M$2:$M$25,MATCH(L91,'Activities 4Ws'!$D$2:$D$25,0),1))</f>
        <v/>
      </c>
      <c r="U91" s="90"/>
      <c r="V91" s="90"/>
      <c r="W91" s="14"/>
      <c r="X91" s="15"/>
      <c r="Y91" s="28"/>
      <c r="Z91" s="29"/>
      <c r="AA91" s="29"/>
      <c r="AB91" s="29"/>
      <c r="AC91" s="29"/>
      <c r="AD91" s="95" t="str">
        <f t="shared" si="4"/>
        <v/>
      </c>
      <c r="AE91" s="146"/>
      <c r="AF91" s="32"/>
      <c r="AG91" s="113"/>
      <c r="AH91" s="16"/>
      <c r="AI91" s="119"/>
      <c r="AJ91" s="18" t="str">
        <f>IF(Y91="","",INDEX(Admin1List[],MATCH(Y91,Admin1List[Admin1Name_EN],0),1))</f>
        <v/>
      </c>
      <c r="AK91" s="19" t="str">
        <f>IF(Z91="","",INDEX(Admin2Table[],MATCH(Z91,Admin2Table[Admin2Name_EN],0),2))</f>
        <v/>
      </c>
      <c r="AL91" s="20" t="str">
        <f>IF(AA91="","",INDEX(Admin3Table[],MATCH(AA91,Admin3Table[Admin3Name_EN],0),1))</f>
        <v/>
      </c>
    </row>
    <row r="92" spans="1:38" s="108" customFormat="1" ht="40.5" customHeight="1">
      <c r="A92" s="195">
        <v>86</v>
      </c>
      <c r="B92" s="201"/>
      <c r="C92" s="101"/>
      <c r="D92" s="101"/>
      <c r="E92" s="101"/>
      <c r="F92" s="102"/>
      <c r="G92" s="161"/>
      <c r="H92" s="34"/>
      <c r="I92" s="34"/>
      <c r="J92" s="100" t="str">
        <f>IF(L92="","",INDEX('Activities 4Ws'!$B$2:$B$24,MATCH(L92,'Activities 4Ws'!$D$2:$D$24,0),1))</f>
        <v/>
      </c>
      <c r="K92" s="100" t="str">
        <f>IF(L92="","",INDEX('Activities 4Ws'!$C$2:$C$24,MATCH(L92,'Activities 4Ws'!$D$2:$D$24,0),1))</f>
        <v/>
      </c>
      <c r="L92" s="26"/>
      <c r="M92" s="26"/>
      <c r="N92" s="122" t="str">
        <f>IF(L92="","",INDEX('Activities 4Ws'!$N$2:$N$24,MATCH(L92,'Activities 4Ws'!$D$2:$D$24,0),1))</f>
        <v/>
      </c>
      <c r="O92" s="122" t="str">
        <f>IF(L92="","",INDEX('Activities 4Ws'!$F$2:$F$24,MATCH(L92,'Activities 4Ws'!$D$2:$D$24,0),1))</f>
        <v/>
      </c>
      <c r="P92" s="13"/>
      <c r="Q92" s="27"/>
      <c r="R92" s="36"/>
      <c r="S92" s="103"/>
      <c r="T92" s="122" t="str">
        <f>IF(L92="","",INDEX('Activities 4Ws'!$M$2:$M$25,MATCH(L92,'Activities 4Ws'!$D$2:$D$25,0),1))</f>
        <v/>
      </c>
      <c r="U92" s="104"/>
      <c r="V92" s="104"/>
      <c r="W92" s="105"/>
      <c r="X92" s="106"/>
      <c r="Y92" s="107"/>
      <c r="Z92" s="101"/>
      <c r="AA92" s="101"/>
      <c r="AB92" s="101"/>
      <c r="AC92" s="101"/>
      <c r="AD92" s="95" t="str">
        <f t="shared" si="4"/>
        <v/>
      </c>
      <c r="AE92" s="121"/>
      <c r="AF92" s="114"/>
      <c r="AG92" s="115"/>
      <c r="AH92" s="116"/>
      <c r="AI92" s="120"/>
      <c r="AJ92" s="18" t="str">
        <f>IF(Y92="","",INDEX(Admin1List[],MATCH(Y92,Admin1List[Admin1Name_EN],0),1))</f>
        <v/>
      </c>
      <c r="AK92" s="19" t="str">
        <f>IF(Z92="","",INDEX(Admin2Table[],MATCH(Z92,Admin2Table[Admin2Name_EN],0),2))</f>
        <v/>
      </c>
      <c r="AL92" s="20" t="str">
        <f>IF(AA92="","",INDEX(Admin3Table[],MATCH(AA92,Admin3Table[Admin3Name_EN],0),1))</f>
        <v/>
      </c>
    </row>
    <row r="93" spans="1:38" s="3" customFormat="1" ht="40.5" customHeight="1">
      <c r="A93" s="199">
        <v>87</v>
      </c>
      <c r="B93" s="200"/>
      <c r="C93" s="21"/>
      <c r="D93" s="21"/>
      <c r="E93" s="21"/>
      <c r="F93" s="22"/>
      <c r="G93" s="160"/>
      <c r="H93" s="33"/>
      <c r="I93" s="33"/>
      <c r="J93" s="100" t="str">
        <f>IF(L93="","",INDEX('Activities 4Ws'!$B$2:$B$24,MATCH(L93,'Activities 4Ws'!$D$2:$D$24,0),1))</f>
        <v/>
      </c>
      <c r="K93" s="100" t="str">
        <f>IF(L93="","",INDEX('Activities 4Ws'!$C$2:$C$24,MATCH(L93,'Activities 4Ws'!$D$2:$D$24,0),1))</f>
        <v/>
      </c>
      <c r="L93" s="23"/>
      <c r="M93" s="23"/>
      <c r="N93" s="122" t="str">
        <f>IF(L93="","",INDEX('Activities 4Ws'!$N$2:$N$24,MATCH(L93,'Activities 4Ws'!$D$2:$D$24,0),1))</f>
        <v/>
      </c>
      <c r="O93" s="122" t="str">
        <f>IF(L93="","",INDEX('Activities 4Ws'!$F$2:$F$24,MATCH(L93,'Activities 4Ws'!$D$2:$D$24,0),1))</f>
        <v/>
      </c>
      <c r="P93" s="99"/>
      <c r="Q93" s="24"/>
      <c r="R93" s="35"/>
      <c r="S93" s="25"/>
      <c r="T93" s="122" t="str">
        <f>IF(L93="","",INDEX('Activities 4Ws'!$M$2:$M$25,MATCH(L93,'Activities 4Ws'!$D$2:$D$25,0),1))</f>
        <v/>
      </c>
      <c r="U93" s="90"/>
      <c r="V93" s="90"/>
      <c r="W93" s="14"/>
      <c r="X93" s="15"/>
      <c r="Y93" s="28"/>
      <c r="Z93" s="29"/>
      <c r="AA93" s="29"/>
      <c r="AB93" s="29"/>
      <c r="AC93" s="29"/>
      <c r="AD93" s="95" t="str">
        <f t="shared" si="4"/>
        <v/>
      </c>
      <c r="AE93" s="146"/>
      <c r="AF93" s="32"/>
      <c r="AG93" s="113"/>
      <c r="AH93" s="16"/>
      <c r="AI93" s="119"/>
      <c r="AJ93" s="18" t="str">
        <f>IF(Y93="","",INDEX(Admin1List[],MATCH(Y93,Admin1List[Admin1Name_EN],0),1))</f>
        <v/>
      </c>
      <c r="AK93" s="19" t="str">
        <f>IF(Z93="","",INDEX(Admin2Table[],MATCH(Z93,Admin2Table[Admin2Name_EN],0),2))</f>
        <v/>
      </c>
      <c r="AL93" s="20" t="str">
        <f>IF(AA93="","",INDEX(Admin3Table[],MATCH(AA93,Admin3Table[Admin3Name_EN],0),1))</f>
        <v/>
      </c>
    </row>
    <row r="94" spans="1:38" s="108" customFormat="1" ht="40.5" customHeight="1">
      <c r="A94" s="195">
        <v>88</v>
      </c>
      <c r="B94" s="201"/>
      <c r="C94" s="101"/>
      <c r="D94" s="101"/>
      <c r="E94" s="101"/>
      <c r="F94" s="102"/>
      <c r="G94" s="161"/>
      <c r="H94" s="34"/>
      <c r="I94" s="34"/>
      <c r="J94" s="100" t="str">
        <f>IF(L94="","",INDEX('Activities 4Ws'!$B$2:$B$24,MATCH(L94,'Activities 4Ws'!$D$2:$D$24,0),1))</f>
        <v/>
      </c>
      <c r="K94" s="100" t="str">
        <f>IF(L94="","",INDEX('Activities 4Ws'!$C$2:$C$24,MATCH(L94,'Activities 4Ws'!$D$2:$D$24,0),1))</f>
        <v/>
      </c>
      <c r="L94" s="26"/>
      <c r="M94" s="26"/>
      <c r="N94" s="122" t="str">
        <f>IF(L94="","",INDEX('Activities 4Ws'!$N$2:$N$24,MATCH(L94,'Activities 4Ws'!$D$2:$D$24,0),1))</f>
        <v/>
      </c>
      <c r="O94" s="122" t="str">
        <f>IF(L94="","",INDEX('Activities 4Ws'!$F$2:$F$24,MATCH(L94,'Activities 4Ws'!$D$2:$D$24,0),1))</f>
        <v/>
      </c>
      <c r="P94" s="13"/>
      <c r="Q94" s="27"/>
      <c r="R94" s="36"/>
      <c r="S94" s="103"/>
      <c r="T94" s="122" t="str">
        <f>IF(L94="","",INDEX('Activities 4Ws'!$M$2:$M$25,MATCH(L94,'Activities 4Ws'!$D$2:$D$25,0),1))</f>
        <v/>
      </c>
      <c r="U94" s="104"/>
      <c r="V94" s="104"/>
      <c r="W94" s="105"/>
      <c r="X94" s="106"/>
      <c r="Y94" s="107"/>
      <c r="Z94" s="101"/>
      <c r="AA94" s="101"/>
      <c r="AB94" s="101"/>
      <c r="AC94" s="101"/>
      <c r="AD94" s="95" t="str">
        <f t="shared" si="4"/>
        <v/>
      </c>
      <c r="AE94" s="121"/>
      <c r="AF94" s="114"/>
      <c r="AG94" s="115"/>
      <c r="AH94" s="116"/>
      <c r="AI94" s="120"/>
      <c r="AJ94" s="18" t="str">
        <f>IF(Y94="","",INDEX(Admin1List[],MATCH(Y94,Admin1List[Admin1Name_EN],0),1))</f>
        <v/>
      </c>
      <c r="AK94" s="19" t="str">
        <f>IF(Z94="","",INDEX(Admin2Table[],MATCH(Z94,Admin2Table[Admin2Name_EN],0),2))</f>
        <v/>
      </c>
      <c r="AL94" s="20" t="str">
        <f>IF(AA94="","",INDEX(Admin3Table[],MATCH(AA94,Admin3Table[Admin3Name_EN],0),1))</f>
        <v/>
      </c>
    </row>
    <row r="95" spans="1:38" s="3" customFormat="1" ht="40.5" customHeight="1">
      <c r="A95" s="199">
        <v>89</v>
      </c>
      <c r="B95" s="200"/>
      <c r="C95" s="21"/>
      <c r="D95" s="21"/>
      <c r="E95" s="21"/>
      <c r="F95" s="22"/>
      <c r="G95" s="160"/>
      <c r="H95" s="33"/>
      <c r="I95" s="33"/>
      <c r="J95" s="100" t="str">
        <f>IF(L95="","",INDEX('Activities 4Ws'!$B$2:$B$24,MATCH(L95,'Activities 4Ws'!$D$2:$D$24,0),1))</f>
        <v/>
      </c>
      <c r="K95" s="100" t="str">
        <f>IF(L95="","",INDEX('Activities 4Ws'!$C$2:$C$24,MATCH(L95,'Activities 4Ws'!$D$2:$D$24,0),1))</f>
        <v/>
      </c>
      <c r="L95" s="23"/>
      <c r="M95" s="23"/>
      <c r="N95" s="122" t="str">
        <f>IF(L95="","",INDEX('Activities 4Ws'!$N$2:$N$24,MATCH(L95,'Activities 4Ws'!$D$2:$D$24,0),1))</f>
        <v/>
      </c>
      <c r="O95" s="122" t="str">
        <f>IF(L95="","",INDEX('Activities 4Ws'!$F$2:$F$24,MATCH(L95,'Activities 4Ws'!$D$2:$D$24,0),1))</f>
        <v/>
      </c>
      <c r="P95" s="99"/>
      <c r="Q95" s="24"/>
      <c r="R95" s="35"/>
      <c r="S95" s="25"/>
      <c r="T95" s="122" t="str">
        <f>IF(L95="","",INDEX('Activities 4Ws'!$M$2:$M$25,MATCH(L95,'Activities 4Ws'!$D$2:$D$25,0),1))</f>
        <v/>
      </c>
      <c r="U95" s="90"/>
      <c r="V95" s="90"/>
      <c r="W95" s="14"/>
      <c r="X95" s="15"/>
      <c r="Y95" s="28"/>
      <c r="Z95" s="29"/>
      <c r="AA95" s="29"/>
      <c r="AB95" s="29"/>
      <c r="AC95" s="29"/>
      <c r="AD95" s="95" t="str">
        <f t="shared" si="4"/>
        <v/>
      </c>
      <c r="AE95" s="146"/>
      <c r="AF95" s="32"/>
      <c r="AG95" s="113"/>
      <c r="AH95" s="16"/>
      <c r="AI95" s="119"/>
      <c r="AJ95" s="18" t="str">
        <f>IF(Y95="","",INDEX(Admin1List[],MATCH(Y95,Admin1List[Admin1Name_EN],0),1))</f>
        <v/>
      </c>
      <c r="AK95" s="19" t="str">
        <f>IF(Z95="","",INDEX(Admin2Table[],MATCH(Z95,Admin2Table[Admin2Name_EN],0),2))</f>
        <v/>
      </c>
      <c r="AL95" s="20" t="str">
        <f>IF(AA95="","",INDEX(Admin3Table[],MATCH(AA95,Admin3Table[Admin3Name_EN],0),1))</f>
        <v/>
      </c>
    </row>
    <row r="96" spans="1:38" s="108" customFormat="1" ht="40.5" customHeight="1">
      <c r="A96" s="195">
        <v>90</v>
      </c>
      <c r="B96" s="201"/>
      <c r="C96" s="101"/>
      <c r="D96" s="101"/>
      <c r="E96" s="101"/>
      <c r="F96" s="102"/>
      <c r="G96" s="161"/>
      <c r="H96" s="34"/>
      <c r="I96" s="34"/>
      <c r="J96" s="100" t="str">
        <f>IF(L96="","",INDEX('Activities 4Ws'!$B$2:$B$24,MATCH(L96,'Activities 4Ws'!$D$2:$D$24,0),1))</f>
        <v/>
      </c>
      <c r="K96" s="100" t="str">
        <f>IF(L96="","",INDEX('Activities 4Ws'!$C$2:$C$24,MATCH(L96,'Activities 4Ws'!$D$2:$D$24,0),1))</f>
        <v/>
      </c>
      <c r="L96" s="26"/>
      <c r="M96" s="26"/>
      <c r="N96" s="122" t="str">
        <f>IF(L96="","",INDEX('Activities 4Ws'!$N$2:$N$24,MATCH(L96,'Activities 4Ws'!$D$2:$D$24,0),1))</f>
        <v/>
      </c>
      <c r="O96" s="122" t="str">
        <f>IF(L96="","",INDEX('Activities 4Ws'!$F$2:$F$24,MATCH(L96,'Activities 4Ws'!$D$2:$D$24,0),1))</f>
        <v/>
      </c>
      <c r="P96" s="13"/>
      <c r="Q96" s="27"/>
      <c r="R96" s="36"/>
      <c r="S96" s="103"/>
      <c r="T96" s="122" t="str">
        <f>IF(L96="","",INDEX('Activities 4Ws'!$M$2:$M$25,MATCH(L96,'Activities 4Ws'!$D$2:$D$25,0),1))</f>
        <v/>
      </c>
      <c r="U96" s="104"/>
      <c r="V96" s="104"/>
      <c r="W96" s="105"/>
      <c r="X96" s="106"/>
      <c r="Y96" s="107"/>
      <c r="Z96" s="101"/>
      <c r="AA96" s="101"/>
      <c r="AB96" s="101"/>
      <c r="AC96" s="101"/>
      <c r="AD96" s="95" t="str">
        <f t="shared" si="4"/>
        <v/>
      </c>
      <c r="AE96" s="121"/>
      <c r="AF96" s="114"/>
      <c r="AG96" s="115"/>
      <c r="AH96" s="116"/>
      <c r="AI96" s="120"/>
      <c r="AJ96" s="18" t="str">
        <f>IF(Y96="","",INDEX(Admin1List[],MATCH(Y96,Admin1List[Admin1Name_EN],0),1))</f>
        <v/>
      </c>
      <c r="AK96" s="19" t="str">
        <f>IF(Z96="","",INDEX(Admin2Table[],MATCH(Z96,Admin2Table[Admin2Name_EN],0),2))</f>
        <v/>
      </c>
      <c r="AL96" s="20" t="str">
        <f>IF(AA96="","",INDEX(Admin3Table[],MATCH(AA96,Admin3Table[Admin3Name_EN],0),1))</f>
        <v/>
      </c>
    </row>
    <row r="97" spans="1:38" s="3" customFormat="1" ht="40.5" customHeight="1">
      <c r="A97" s="199">
        <v>91</v>
      </c>
      <c r="B97" s="200"/>
      <c r="C97" s="21"/>
      <c r="D97" s="21"/>
      <c r="E97" s="21"/>
      <c r="F97" s="22"/>
      <c r="G97" s="160"/>
      <c r="H97" s="33"/>
      <c r="I97" s="33"/>
      <c r="J97" s="100" t="str">
        <f>IF(L97="","",INDEX('Activities 4Ws'!$B$2:$B$24,MATCH(L97,'Activities 4Ws'!$D$2:$D$24,0),1))</f>
        <v/>
      </c>
      <c r="K97" s="100" t="str">
        <f>IF(L97="","",INDEX('Activities 4Ws'!$C$2:$C$24,MATCH(L97,'Activities 4Ws'!$D$2:$D$24,0),1))</f>
        <v/>
      </c>
      <c r="L97" s="23"/>
      <c r="M97" s="23"/>
      <c r="N97" s="122" t="str">
        <f>IF(L97="","",INDEX('Activities 4Ws'!$N$2:$N$24,MATCH(L97,'Activities 4Ws'!$D$2:$D$24,0),1))</f>
        <v/>
      </c>
      <c r="O97" s="122" t="str">
        <f>IF(L97="","",INDEX('Activities 4Ws'!$F$2:$F$24,MATCH(L97,'Activities 4Ws'!$D$2:$D$24,0),1))</f>
        <v/>
      </c>
      <c r="P97" s="99"/>
      <c r="Q97" s="24"/>
      <c r="R97" s="35"/>
      <c r="S97" s="25"/>
      <c r="T97" s="122" t="str">
        <f>IF(L97="","",INDEX('Activities 4Ws'!$M$2:$M$25,MATCH(L97,'Activities 4Ws'!$D$2:$D$25,0),1))</f>
        <v/>
      </c>
      <c r="U97" s="90"/>
      <c r="V97" s="90"/>
      <c r="W97" s="14"/>
      <c r="X97" s="15"/>
      <c r="Y97" s="28"/>
      <c r="Z97" s="29"/>
      <c r="AA97" s="29"/>
      <c r="AB97" s="29"/>
      <c r="AC97" s="29"/>
      <c r="AD97" s="95" t="str">
        <f t="shared" si="4"/>
        <v/>
      </c>
      <c r="AE97" s="146"/>
      <c r="AF97" s="32"/>
      <c r="AG97" s="113"/>
      <c r="AH97" s="16"/>
      <c r="AI97" s="119"/>
      <c r="AJ97" s="18" t="str">
        <f>IF(Y97="","",INDEX(Admin1List[],MATCH(Y97,Admin1List[Admin1Name_EN],0),1))</f>
        <v/>
      </c>
      <c r="AK97" s="19" t="str">
        <f>IF(Z97="","",INDEX(Admin2Table[],MATCH(Z97,Admin2Table[Admin2Name_EN],0),2))</f>
        <v/>
      </c>
      <c r="AL97" s="20" t="str">
        <f>IF(AA97="","",INDEX(Admin3Table[],MATCH(AA97,Admin3Table[Admin3Name_EN],0),1))</f>
        <v/>
      </c>
    </row>
    <row r="98" spans="1:38" s="108" customFormat="1" ht="40.5" customHeight="1">
      <c r="A98" s="195">
        <v>92</v>
      </c>
      <c r="B98" s="201"/>
      <c r="C98" s="101"/>
      <c r="D98" s="101"/>
      <c r="E98" s="101"/>
      <c r="F98" s="102"/>
      <c r="G98" s="161"/>
      <c r="H98" s="34"/>
      <c r="I98" s="34"/>
      <c r="J98" s="100" t="str">
        <f>IF(L98="","",INDEX('Activities 4Ws'!$B$2:$B$24,MATCH(L98,'Activities 4Ws'!$D$2:$D$24,0),1))</f>
        <v/>
      </c>
      <c r="K98" s="100" t="str">
        <f>IF(L98="","",INDEX('Activities 4Ws'!$C$2:$C$24,MATCH(L98,'Activities 4Ws'!$D$2:$D$24,0),1))</f>
        <v/>
      </c>
      <c r="L98" s="26"/>
      <c r="M98" s="26"/>
      <c r="N98" s="122" t="str">
        <f>IF(L98="","",INDEX('Activities 4Ws'!$N$2:$N$24,MATCH(L98,'Activities 4Ws'!$D$2:$D$24,0),1))</f>
        <v/>
      </c>
      <c r="O98" s="122" t="str">
        <f>IF(L98="","",INDEX('Activities 4Ws'!$F$2:$F$24,MATCH(L98,'Activities 4Ws'!$D$2:$D$24,0),1))</f>
        <v/>
      </c>
      <c r="P98" s="13"/>
      <c r="Q98" s="27"/>
      <c r="R98" s="36"/>
      <c r="S98" s="103"/>
      <c r="T98" s="122" t="str">
        <f>IF(L98="","",INDEX('Activities 4Ws'!$M$2:$M$25,MATCH(L98,'Activities 4Ws'!$D$2:$D$25,0),1))</f>
        <v/>
      </c>
      <c r="U98" s="104"/>
      <c r="V98" s="104"/>
      <c r="W98" s="105"/>
      <c r="X98" s="106"/>
      <c r="Y98" s="107"/>
      <c r="Z98" s="101"/>
      <c r="AA98" s="101"/>
      <c r="AB98" s="101"/>
      <c r="AC98" s="101"/>
      <c r="AD98" s="95" t="str">
        <f t="shared" si="4"/>
        <v/>
      </c>
      <c r="AE98" s="121"/>
      <c r="AF98" s="114"/>
      <c r="AG98" s="115"/>
      <c r="AH98" s="116"/>
      <c r="AI98" s="120"/>
      <c r="AJ98" s="18" t="str">
        <f>IF(Y98="","",INDEX(Admin1List[],MATCH(Y98,Admin1List[Admin1Name_EN],0),1))</f>
        <v/>
      </c>
      <c r="AK98" s="19" t="str">
        <f>IF(Z98="","",INDEX(Admin2Table[],MATCH(Z98,Admin2Table[Admin2Name_EN],0),2))</f>
        <v/>
      </c>
      <c r="AL98" s="20" t="str">
        <f>IF(AA98="","",INDEX(Admin3Table[],MATCH(AA98,Admin3Table[Admin3Name_EN],0),1))</f>
        <v/>
      </c>
    </row>
    <row r="99" spans="1:38" s="3" customFormat="1" ht="40.5" customHeight="1">
      <c r="A99" s="199">
        <v>93</v>
      </c>
      <c r="B99" s="200"/>
      <c r="C99" s="21"/>
      <c r="D99" s="21"/>
      <c r="E99" s="21"/>
      <c r="F99" s="22"/>
      <c r="G99" s="160"/>
      <c r="H99" s="33"/>
      <c r="I99" s="33"/>
      <c r="J99" s="100" t="str">
        <f>IF(L99="","",INDEX('Activities 4Ws'!$B$2:$B$24,MATCH(L99,'Activities 4Ws'!$D$2:$D$24,0),1))</f>
        <v/>
      </c>
      <c r="K99" s="100" t="str">
        <f>IF(L99="","",INDEX('Activities 4Ws'!$C$2:$C$24,MATCH(L99,'Activities 4Ws'!$D$2:$D$24,0),1))</f>
        <v/>
      </c>
      <c r="L99" s="23"/>
      <c r="M99" s="23"/>
      <c r="N99" s="122" t="str">
        <f>IF(L99="","",INDEX('Activities 4Ws'!$N$2:$N$24,MATCH(L99,'Activities 4Ws'!$D$2:$D$24,0),1))</f>
        <v/>
      </c>
      <c r="O99" s="122" t="str">
        <f>IF(L99="","",INDEX('Activities 4Ws'!$F$2:$F$24,MATCH(L99,'Activities 4Ws'!$D$2:$D$24,0),1))</f>
        <v/>
      </c>
      <c r="P99" s="99"/>
      <c r="Q99" s="24"/>
      <c r="R99" s="35"/>
      <c r="S99" s="25"/>
      <c r="T99" s="122" t="str">
        <f>IF(L99="","",INDEX('Activities 4Ws'!$M$2:$M$25,MATCH(L99,'Activities 4Ws'!$D$2:$D$25,0),1))</f>
        <v/>
      </c>
      <c r="U99" s="90"/>
      <c r="V99" s="90"/>
      <c r="W99" s="14"/>
      <c r="X99" s="15"/>
      <c r="Y99" s="28"/>
      <c r="Z99" s="29"/>
      <c r="AA99" s="29"/>
      <c r="AB99" s="29"/>
      <c r="AC99" s="29"/>
      <c r="AD99" s="95" t="str">
        <f t="shared" si="4"/>
        <v/>
      </c>
      <c r="AE99" s="146"/>
      <c r="AF99" s="32"/>
      <c r="AG99" s="113"/>
      <c r="AH99" s="16"/>
      <c r="AI99" s="119"/>
      <c r="AJ99" s="18" t="str">
        <f>IF(Y99="","",INDEX(Admin1List[],MATCH(Y99,Admin1List[Admin1Name_EN],0),1))</f>
        <v/>
      </c>
      <c r="AK99" s="19" t="str">
        <f>IF(Z99="","",INDEX(Admin2Table[],MATCH(Z99,Admin2Table[Admin2Name_EN],0),2))</f>
        <v/>
      </c>
      <c r="AL99" s="20" t="str">
        <f>IF(AA99="","",INDEX(Admin3Table[],MATCH(AA99,Admin3Table[Admin3Name_EN],0),1))</f>
        <v/>
      </c>
    </row>
    <row r="100" spans="1:38" s="108" customFormat="1" ht="40.5" customHeight="1">
      <c r="A100" s="195">
        <v>94</v>
      </c>
      <c r="B100" s="201"/>
      <c r="C100" s="101"/>
      <c r="D100" s="101"/>
      <c r="E100" s="101"/>
      <c r="F100" s="102"/>
      <c r="G100" s="161"/>
      <c r="H100" s="34"/>
      <c r="I100" s="34"/>
      <c r="J100" s="100" t="str">
        <f>IF(L100="","",INDEX('Activities 4Ws'!$B$2:$B$24,MATCH(L100,'Activities 4Ws'!$D$2:$D$24,0),1))</f>
        <v/>
      </c>
      <c r="K100" s="100" t="str">
        <f>IF(L100="","",INDEX('Activities 4Ws'!$C$2:$C$24,MATCH(L100,'Activities 4Ws'!$D$2:$D$24,0),1))</f>
        <v/>
      </c>
      <c r="L100" s="26"/>
      <c r="M100" s="26"/>
      <c r="N100" s="122" t="str">
        <f>IF(L100="","",INDEX('Activities 4Ws'!$N$2:$N$24,MATCH(L100,'Activities 4Ws'!$D$2:$D$24,0),1))</f>
        <v/>
      </c>
      <c r="O100" s="122" t="str">
        <f>IF(L100="","",INDEX('Activities 4Ws'!$F$2:$F$24,MATCH(L100,'Activities 4Ws'!$D$2:$D$24,0),1))</f>
        <v/>
      </c>
      <c r="P100" s="13"/>
      <c r="Q100" s="27"/>
      <c r="R100" s="36"/>
      <c r="S100" s="103"/>
      <c r="T100" s="122" t="str">
        <f>IF(L100="","",INDEX('Activities 4Ws'!$M$2:$M$25,MATCH(L100,'Activities 4Ws'!$D$2:$D$25,0),1))</f>
        <v/>
      </c>
      <c r="U100" s="104"/>
      <c r="V100" s="104"/>
      <c r="W100" s="105"/>
      <c r="X100" s="106"/>
      <c r="Y100" s="107"/>
      <c r="Z100" s="101"/>
      <c r="AA100" s="101"/>
      <c r="AB100" s="101"/>
      <c r="AC100" s="101"/>
      <c r="AD100" s="95" t="str">
        <f t="shared" si="4"/>
        <v/>
      </c>
      <c r="AE100" s="121"/>
      <c r="AF100" s="114"/>
      <c r="AG100" s="115"/>
      <c r="AH100" s="116"/>
      <c r="AI100" s="120"/>
      <c r="AJ100" s="18" t="str">
        <f>IF(Y100="","",INDEX(Admin1List[],MATCH(Y100,Admin1List[Admin1Name_EN],0),1))</f>
        <v/>
      </c>
      <c r="AK100" s="19" t="str">
        <f>IF(Z100="","",INDEX(Admin2Table[],MATCH(Z100,Admin2Table[Admin2Name_EN],0),2))</f>
        <v/>
      </c>
      <c r="AL100" s="20" t="str">
        <f>IF(AA100="","",INDEX(Admin3Table[],MATCH(AA100,Admin3Table[Admin3Name_EN],0),1))</f>
        <v/>
      </c>
    </row>
    <row r="101" spans="1:38" s="3" customFormat="1" ht="40.5" customHeight="1">
      <c r="A101" s="199">
        <v>95</v>
      </c>
      <c r="B101" s="200"/>
      <c r="C101" s="21"/>
      <c r="D101" s="21"/>
      <c r="E101" s="21"/>
      <c r="F101" s="22"/>
      <c r="G101" s="160"/>
      <c r="H101" s="33"/>
      <c r="I101" s="33"/>
      <c r="J101" s="100" t="str">
        <f>IF(L101="","",INDEX('Activities 4Ws'!$B$2:$B$24,MATCH(L101,'Activities 4Ws'!$D$2:$D$24,0),1))</f>
        <v/>
      </c>
      <c r="K101" s="100" t="str">
        <f>IF(L101="","",INDEX('Activities 4Ws'!$C$2:$C$24,MATCH(L101,'Activities 4Ws'!$D$2:$D$24,0),1))</f>
        <v/>
      </c>
      <c r="L101" s="23"/>
      <c r="M101" s="23"/>
      <c r="N101" s="122" t="str">
        <f>IF(L101="","",INDEX('Activities 4Ws'!$N$2:$N$24,MATCH(L101,'Activities 4Ws'!$D$2:$D$24,0),1))</f>
        <v/>
      </c>
      <c r="O101" s="122" t="str">
        <f>IF(L101="","",INDEX('Activities 4Ws'!$F$2:$F$24,MATCH(L101,'Activities 4Ws'!$D$2:$D$24,0),1))</f>
        <v/>
      </c>
      <c r="P101" s="99"/>
      <c r="Q101" s="24"/>
      <c r="R101" s="35"/>
      <c r="S101" s="25"/>
      <c r="T101" s="122" t="str">
        <f>IF(L101="","",INDEX('Activities 4Ws'!$M$2:$M$25,MATCH(L101,'Activities 4Ws'!$D$2:$D$25,0),1))</f>
        <v/>
      </c>
      <c r="U101" s="90"/>
      <c r="V101" s="90"/>
      <c r="W101" s="14"/>
      <c r="X101" s="15"/>
      <c r="Y101" s="28"/>
      <c r="Z101" s="29"/>
      <c r="AA101" s="29"/>
      <c r="AB101" s="29"/>
      <c r="AC101" s="29"/>
      <c r="AD101" s="95" t="str">
        <f t="shared" si="4"/>
        <v/>
      </c>
      <c r="AE101" s="146"/>
      <c r="AF101" s="32"/>
      <c r="AG101" s="113"/>
      <c r="AH101" s="16"/>
      <c r="AI101" s="119"/>
      <c r="AJ101" s="18" t="str">
        <f>IF(Y101="","",INDEX(Admin1List[],MATCH(Y101,Admin1List[Admin1Name_EN],0),1))</f>
        <v/>
      </c>
      <c r="AK101" s="19" t="str">
        <f>IF(Z101="","",INDEX(Admin2Table[],MATCH(Z101,Admin2Table[Admin2Name_EN],0),2))</f>
        <v/>
      </c>
      <c r="AL101" s="20" t="str">
        <f>IF(AA101="","",INDEX(Admin3Table[],MATCH(AA101,Admin3Table[Admin3Name_EN],0),1))</f>
        <v/>
      </c>
    </row>
    <row r="102" spans="1:38" s="108" customFormat="1" ht="40.5" customHeight="1">
      <c r="A102" s="195">
        <v>96</v>
      </c>
      <c r="B102" s="201"/>
      <c r="C102" s="101"/>
      <c r="D102" s="101"/>
      <c r="E102" s="101"/>
      <c r="F102" s="102"/>
      <c r="G102" s="161"/>
      <c r="H102" s="34"/>
      <c r="I102" s="34"/>
      <c r="J102" s="100" t="str">
        <f>IF(L102="","",INDEX('Activities 4Ws'!$B$2:$B$24,MATCH(L102,'Activities 4Ws'!$D$2:$D$24,0),1))</f>
        <v/>
      </c>
      <c r="K102" s="100" t="str">
        <f>IF(L102="","",INDEX('Activities 4Ws'!$C$2:$C$24,MATCH(L102,'Activities 4Ws'!$D$2:$D$24,0),1))</f>
        <v/>
      </c>
      <c r="L102" s="26"/>
      <c r="M102" s="26"/>
      <c r="N102" s="122" t="str">
        <f>IF(L102="","",INDEX('Activities 4Ws'!$N$2:$N$24,MATCH(L102,'Activities 4Ws'!$D$2:$D$24,0),1))</f>
        <v/>
      </c>
      <c r="O102" s="122" t="str">
        <f>IF(L102="","",INDEX('Activities 4Ws'!$F$2:$F$24,MATCH(L102,'Activities 4Ws'!$D$2:$D$24,0),1))</f>
        <v/>
      </c>
      <c r="P102" s="13"/>
      <c r="Q102" s="27"/>
      <c r="R102" s="36"/>
      <c r="S102" s="103"/>
      <c r="T102" s="122" t="str">
        <f>IF(L102="","",INDEX('Activities 4Ws'!$M$2:$M$25,MATCH(L102,'Activities 4Ws'!$D$2:$D$25,0),1))</f>
        <v/>
      </c>
      <c r="U102" s="104"/>
      <c r="V102" s="104"/>
      <c r="W102" s="105"/>
      <c r="X102" s="106"/>
      <c r="Y102" s="107"/>
      <c r="Z102" s="101"/>
      <c r="AA102" s="101"/>
      <c r="AB102" s="101"/>
      <c r="AC102" s="101"/>
      <c r="AD102" s="95" t="str">
        <f t="shared" si="4"/>
        <v/>
      </c>
      <c r="AE102" s="121"/>
      <c r="AF102" s="114"/>
      <c r="AG102" s="115"/>
      <c r="AH102" s="116"/>
      <c r="AI102" s="120"/>
      <c r="AJ102" s="18" t="str">
        <f>IF(Y102="","",INDEX(Admin1List[],MATCH(Y102,Admin1List[Admin1Name_EN],0),1))</f>
        <v/>
      </c>
      <c r="AK102" s="19" t="str">
        <f>IF(Z102="","",INDEX(Admin2Table[],MATCH(Z102,Admin2Table[Admin2Name_EN],0),2))</f>
        <v/>
      </c>
      <c r="AL102" s="20" t="str">
        <f>IF(AA102="","",INDEX(Admin3Table[],MATCH(AA102,Admin3Table[Admin3Name_EN],0),1))</f>
        <v/>
      </c>
    </row>
    <row r="103" spans="1:38" s="3" customFormat="1" ht="40.5" customHeight="1">
      <c r="A103" s="199">
        <v>97</v>
      </c>
      <c r="B103" s="200"/>
      <c r="C103" s="21"/>
      <c r="D103" s="21"/>
      <c r="E103" s="21"/>
      <c r="F103" s="22"/>
      <c r="G103" s="160"/>
      <c r="H103" s="33"/>
      <c r="I103" s="33"/>
      <c r="J103" s="100" t="str">
        <f>IF(L103="","",INDEX('Activities 4Ws'!$B$2:$B$24,MATCH(L103,'Activities 4Ws'!$D$2:$D$24,0),1))</f>
        <v/>
      </c>
      <c r="K103" s="100" t="str">
        <f>IF(L103="","",INDEX('Activities 4Ws'!$C$2:$C$24,MATCH(L103,'Activities 4Ws'!$D$2:$D$24,0),1))</f>
        <v/>
      </c>
      <c r="L103" s="23"/>
      <c r="M103" s="23"/>
      <c r="N103" s="122" t="str">
        <f>IF(L103="","",INDEX('Activities 4Ws'!$N$2:$N$24,MATCH(L103,'Activities 4Ws'!$D$2:$D$24,0),1))</f>
        <v/>
      </c>
      <c r="O103" s="122" t="str">
        <f>IF(L103="","",INDEX('Activities 4Ws'!$F$2:$F$24,MATCH(L103,'Activities 4Ws'!$D$2:$D$24,0),1))</f>
        <v/>
      </c>
      <c r="P103" s="99"/>
      <c r="Q103" s="24"/>
      <c r="R103" s="35"/>
      <c r="S103" s="25"/>
      <c r="T103" s="122" t="str">
        <f>IF(L103="","",INDEX('Activities 4Ws'!$M$2:$M$25,MATCH(L103,'Activities 4Ws'!$D$2:$D$25,0),1))</f>
        <v/>
      </c>
      <c r="U103" s="90"/>
      <c r="V103" s="90"/>
      <c r="W103" s="14"/>
      <c r="X103" s="15"/>
      <c r="Y103" s="28"/>
      <c r="Z103" s="29"/>
      <c r="AA103" s="29"/>
      <c r="AB103" s="29"/>
      <c r="AC103" s="29"/>
      <c r="AD103" s="95" t="str">
        <f t="shared" si="4"/>
        <v/>
      </c>
      <c r="AE103" s="146"/>
      <c r="AF103" s="32"/>
      <c r="AG103" s="113"/>
      <c r="AH103" s="16"/>
      <c r="AI103" s="119"/>
      <c r="AJ103" s="18" t="str">
        <f>IF(Y103="","",INDEX(Admin1List[],MATCH(Y103,Admin1List[Admin1Name_EN],0),1))</f>
        <v/>
      </c>
      <c r="AK103" s="19" t="str">
        <f>IF(Z103="","",INDEX(Admin2Table[],MATCH(Z103,Admin2Table[Admin2Name_EN],0),2))</f>
        <v/>
      </c>
      <c r="AL103" s="20" t="str">
        <f>IF(AA103="","",INDEX(Admin3Table[],MATCH(AA103,Admin3Table[Admin3Name_EN],0),1))</f>
        <v/>
      </c>
    </row>
    <row r="104" spans="1:38" s="108" customFormat="1" ht="40.5" customHeight="1">
      <c r="A104" s="195">
        <v>98</v>
      </c>
      <c r="B104" s="201"/>
      <c r="C104" s="101"/>
      <c r="D104" s="101"/>
      <c r="E104" s="101"/>
      <c r="F104" s="102"/>
      <c r="G104" s="161"/>
      <c r="H104" s="34"/>
      <c r="I104" s="34"/>
      <c r="J104" s="100" t="str">
        <f>IF(L104="","",INDEX('Activities 4Ws'!$B$2:$B$24,MATCH(L104,'Activities 4Ws'!$D$2:$D$24,0),1))</f>
        <v/>
      </c>
      <c r="K104" s="100" t="str">
        <f>IF(L104="","",INDEX('Activities 4Ws'!$C$2:$C$24,MATCH(L104,'Activities 4Ws'!$D$2:$D$24,0),1))</f>
        <v/>
      </c>
      <c r="L104" s="26"/>
      <c r="M104" s="26"/>
      <c r="N104" s="122" t="str">
        <f>IF(L104="","",INDEX('Activities 4Ws'!$N$2:$N$24,MATCH(L104,'Activities 4Ws'!$D$2:$D$24,0),1))</f>
        <v/>
      </c>
      <c r="O104" s="122" t="str">
        <f>IF(L104="","",INDEX('Activities 4Ws'!$F$2:$F$24,MATCH(L104,'Activities 4Ws'!$D$2:$D$24,0),1))</f>
        <v/>
      </c>
      <c r="P104" s="13"/>
      <c r="Q104" s="27"/>
      <c r="R104" s="36"/>
      <c r="S104" s="103"/>
      <c r="T104" s="122" t="str">
        <f>IF(L104="","",INDEX('Activities 4Ws'!$M$2:$M$25,MATCH(L104,'Activities 4Ws'!$D$2:$D$25,0),1))</f>
        <v/>
      </c>
      <c r="U104" s="104"/>
      <c r="V104" s="104"/>
      <c r="W104" s="105"/>
      <c r="X104" s="106"/>
      <c r="Y104" s="107"/>
      <c r="Z104" s="101"/>
      <c r="AA104" s="101"/>
      <c r="AB104" s="101"/>
      <c r="AC104" s="101"/>
      <c r="AD104" s="95" t="str">
        <f t="shared" si="4"/>
        <v/>
      </c>
      <c r="AE104" s="121"/>
      <c r="AF104" s="114"/>
      <c r="AG104" s="115"/>
      <c r="AH104" s="116"/>
      <c r="AI104" s="120"/>
      <c r="AJ104" s="18" t="str">
        <f>IF(Y104="","",INDEX(Admin1List[],MATCH(Y104,Admin1List[Admin1Name_EN],0),1))</f>
        <v/>
      </c>
      <c r="AK104" s="19" t="str">
        <f>IF(Z104="","",INDEX(Admin2Table[],MATCH(Z104,Admin2Table[Admin2Name_EN],0),2))</f>
        <v/>
      </c>
      <c r="AL104" s="20" t="str">
        <f>IF(AA104="","",INDEX(Admin3Table[],MATCH(AA104,Admin3Table[Admin3Name_EN],0),1))</f>
        <v/>
      </c>
    </row>
    <row r="105" spans="1:38" s="3" customFormat="1" ht="40.5" customHeight="1">
      <c r="A105" s="199">
        <v>99</v>
      </c>
      <c r="B105" s="200"/>
      <c r="C105" s="21"/>
      <c r="D105" s="21"/>
      <c r="E105" s="21"/>
      <c r="F105" s="22"/>
      <c r="G105" s="160"/>
      <c r="H105" s="33"/>
      <c r="I105" s="33"/>
      <c r="J105" s="100" t="str">
        <f>IF(L105="","",INDEX('Activities 4Ws'!$B$2:$B$24,MATCH(L105,'Activities 4Ws'!$D$2:$D$24,0),1))</f>
        <v/>
      </c>
      <c r="K105" s="100" t="str">
        <f>IF(L105="","",INDEX('Activities 4Ws'!$C$2:$C$24,MATCH(L105,'Activities 4Ws'!$D$2:$D$24,0),1))</f>
        <v/>
      </c>
      <c r="L105" s="23"/>
      <c r="M105" s="23"/>
      <c r="N105" s="122" t="str">
        <f>IF(L105="","",INDEX('Activities 4Ws'!$N$2:$N$24,MATCH(L105,'Activities 4Ws'!$D$2:$D$24,0),1))</f>
        <v/>
      </c>
      <c r="O105" s="122" t="str">
        <f>IF(L105="","",INDEX('Activities 4Ws'!$F$2:$F$24,MATCH(L105,'Activities 4Ws'!$D$2:$D$24,0),1))</f>
        <v/>
      </c>
      <c r="P105" s="99"/>
      <c r="Q105" s="24"/>
      <c r="R105" s="35"/>
      <c r="S105" s="25"/>
      <c r="T105" s="122" t="str">
        <f>IF(L105="","",INDEX('Activities 4Ws'!$M$2:$M$25,MATCH(L105,'Activities 4Ws'!$D$2:$D$25,0),1))</f>
        <v/>
      </c>
      <c r="U105" s="90"/>
      <c r="V105" s="90"/>
      <c r="W105" s="14"/>
      <c r="X105" s="15"/>
      <c r="Y105" s="28"/>
      <c r="Z105" s="29"/>
      <c r="AA105" s="29"/>
      <c r="AB105" s="29"/>
      <c r="AC105" s="29"/>
      <c r="AD105" s="95" t="str">
        <f t="shared" si="4"/>
        <v/>
      </c>
      <c r="AE105" s="146"/>
      <c r="AF105" s="32"/>
      <c r="AG105" s="113"/>
      <c r="AH105" s="16"/>
      <c r="AI105" s="119"/>
      <c r="AJ105" s="18" t="str">
        <f>IF(Y105="","",INDEX(Admin1List[],MATCH(Y105,Admin1List[Admin1Name_EN],0),1))</f>
        <v/>
      </c>
      <c r="AK105" s="19" t="str">
        <f>IF(Z105="","",INDEX(Admin2Table[],MATCH(Z105,Admin2Table[Admin2Name_EN],0),2))</f>
        <v/>
      </c>
      <c r="AL105" s="20" t="str">
        <f>IF(AA105="","",INDEX(Admin3Table[],MATCH(AA105,Admin3Table[Admin3Name_EN],0),1))</f>
        <v/>
      </c>
    </row>
    <row r="106" spans="1:38" s="108" customFormat="1" ht="40.5" customHeight="1">
      <c r="A106" s="195">
        <v>100</v>
      </c>
      <c r="B106" s="201"/>
      <c r="C106" s="101"/>
      <c r="D106" s="101"/>
      <c r="E106" s="101"/>
      <c r="F106" s="102"/>
      <c r="G106" s="161"/>
      <c r="H106" s="34"/>
      <c r="I106" s="34"/>
      <c r="J106" s="100" t="str">
        <f>IF(L106="","",INDEX('Activities 4Ws'!$B$2:$B$24,MATCH(L106,'Activities 4Ws'!$D$2:$D$24,0),1))</f>
        <v/>
      </c>
      <c r="K106" s="100" t="str">
        <f>IF(L106="","",INDEX('Activities 4Ws'!$C$2:$C$24,MATCH(L106,'Activities 4Ws'!$D$2:$D$24,0),1))</f>
        <v/>
      </c>
      <c r="L106" s="26"/>
      <c r="M106" s="26"/>
      <c r="N106" s="122" t="str">
        <f>IF(L106="","",INDEX('Activities 4Ws'!$N$2:$N$24,MATCH(L106,'Activities 4Ws'!$D$2:$D$24,0),1))</f>
        <v/>
      </c>
      <c r="O106" s="122" t="str">
        <f>IF(L106="","",INDEX('Activities 4Ws'!$F$2:$F$24,MATCH(L106,'Activities 4Ws'!$D$2:$D$24,0),1))</f>
        <v/>
      </c>
      <c r="P106" s="13"/>
      <c r="Q106" s="27"/>
      <c r="R106" s="36"/>
      <c r="S106" s="103"/>
      <c r="T106" s="122" t="str">
        <f>IF(L106="","",INDEX('Activities 4Ws'!$M$2:$M$25,MATCH(L106,'Activities 4Ws'!$D$2:$D$25,0),1))</f>
        <v/>
      </c>
      <c r="U106" s="104"/>
      <c r="V106" s="104"/>
      <c r="W106" s="105"/>
      <c r="X106" s="106"/>
      <c r="Y106" s="107"/>
      <c r="Z106" s="101"/>
      <c r="AA106" s="101"/>
      <c r="AB106" s="101"/>
      <c r="AC106" s="101"/>
      <c r="AD106" s="95" t="str">
        <f t="shared" si="4"/>
        <v/>
      </c>
      <c r="AE106" s="121"/>
      <c r="AF106" s="114"/>
      <c r="AG106" s="115"/>
      <c r="AH106" s="116"/>
      <c r="AI106" s="120"/>
      <c r="AJ106" s="18" t="str">
        <f>IF(Y106="","",INDEX(Admin1List[],MATCH(Y106,Admin1List[Admin1Name_EN],0),1))</f>
        <v/>
      </c>
      <c r="AK106" s="19" t="str">
        <f>IF(Z106="","",INDEX(Admin2Table[],MATCH(Z106,Admin2Table[Admin2Name_EN],0),2))</f>
        <v/>
      </c>
      <c r="AL106" s="20" t="str">
        <f>IF(AA106="","",INDEX(Admin3Table[],MATCH(AA106,Admin3Table[Admin3Name_EN],0),1))</f>
        <v/>
      </c>
    </row>
    <row r="107" spans="1:38" s="3" customFormat="1" ht="40.5" customHeight="1">
      <c r="A107" s="199">
        <v>101</v>
      </c>
      <c r="B107" s="200"/>
      <c r="C107" s="21"/>
      <c r="D107" s="21"/>
      <c r="E107" s="21"/>
      <c r="F107" s="22"/>
      <c r="G107" s="160"/>
      <c r="H107" s="33"/>
      <c r="I107" s="33"/>
      <c r="J107" s="100" t="str">
        <f>IF(L107="","",INDEX('Activities 4Ws'!$B$2:$B$24,MATCH(L107,'Activities 4Ws'!$D$2:$D$24,0),1))</f>
        <v/>
      </c>
      <c r="K107" s="100" t="str">
        <f>IF(L107="","",INDEX('Activities 4Ws'!$C$2:$C$24,MATCH(L107,'Activities 4Ws'!$D$2:$D$24,0),1))</f>
        <v/>
      </c>
      <c r="L107" s="23"/>
      <c r="M107" s="23"/>
      <c r="N107" s="122" t="str">
        <f>IF(L107="","",INDEX('Activities 4Ws'!$N$2:$N$24,MATCH(L107,'Activities 4Ws'!$D$2:$D$24,0),1))</f>
        <v/>
      </c>
      <c r="O107" s="122" t="str">
        <f>IF(L107="","",INDEX('Activities 4Ws'!$F$2:$F$24,MATCH(L107,'Activities 4Ws'!$D$2:$D$24,0),1))</f>
        <v/>
      </c>
      <c r="P107" s="99"/>
      <c r="Q107" s="24"/>
      <c r="R107" s="35"/>
      <c r="S107" s="25"/>
      <c r="T107" s="122" t="str">
        <f>IF(L107="","",INDEX('Activities 4Ws'!$M$2:$M$25,MATCH(L107,'Activities 4Ws'!$D$2:$D$25,0),1))</f>
        <v/>
      </c>
      <c r="U107" s="90"/>
      <c r="V107" s="90"/>
      <c r="W107" s="14"/>
      <c r="X107" s="15"/>
      <c r="Y107" s="28"/>
      <c r="Z107" s="29"/>
      <c r="AA107" s="29"/>
      <c r="AB107" s="29"/>
      <c r="AC107" s="29"/>
      <c r="AD107" s="95" t="str">
        <f t="shared" si="4"/>
        <v/>
      </c>
      <c r="AE107" s="146"/>
      <c r="AF107" s="32"/>
      <c r="AG107" s="113"/>
      <c r="AH107" s="16"/>
      <c r="AI107" s="119"/>
      <c r="AJ107" s="18" t="str">
        <f>IF(Y107="","",INDEX(Admin1List[],MATCH(Y107,Admin1List[Admin1Name_EN],0),1))</f>
        <v/>
      </c>
      <c r="AK107" s="19" t="str">
        <f>IF(Z107="","",INDEX(Admin2Table[],MATCH(Z107,Admin2Table[Admin2Name_EN],0),2))</f>
        <v/>
      </c>
      <c r="AL107" s="20" t="str">
        <f>IF(AA107="","",INDEX(Admin3Table[],MATCH(AA107,Admin3Table[Admin3Name_EN],0),1))</f>
        <v/>
      </c>
    </row>
    <row r="108" spans="1:38" s="108" customFormat="1" ht="40.5" customHeight="1">
      <c r="A108" s="195">
        <v>102</v>
      </c>
      <c r="B108" s="201"/>
      <c r="C108" s="101"/>
      <c r="D108" s="101"/>
      <c r="E108" s="101"/>
      <c r="F108" s="102"/>
      <c r="G108" s="161"/>
      <c r="H108" s="34"/>
      <c r="I108" s="34"/>
      <c r="J108" s="100" t="str">
        <f>IF(L108="","",INDEX('Activities 4Ws'!$B$2:$B$24,MATCH(L108,'Activities 4Ws'!$D$2:$D$24,0),1))</f>
        <v/>
      </c>
      <c r="K108" s="100" t="str">
        <f>IF(L108="","",INDEX('Activities 4Ws'!$C$2:$C$24,MATCH(L108,'Activities 4Ws'!$D$2:$D$24,0),1))</f>
        <v/>
      </c>
      <c r="L108" s="26"/>
      <c r="M108" s="26"/>
      <c r="N108" s="122" t="str">
        <f>IF(L108="","",INDEX('Activities 4Ws'!$N$2:$N$24,MATCH(L108,'Activities 4Ws'!$D$2:$D$24,0),1))</f>
        <v/>
      </c>
      <c r="O108" s="122" t="str">
        <f>IF(L108="","",INDEX('Activities 4Ws'!$F$2:$F$24,MATCH(L108,'Activities 4Ws'!$D$2:$D$24,0),1))</f>
        <v/>
      </c>
      <c r="P108" s="13"/>
      <c r="Q108" s="27"/>
      <c r="R108" s="36"/>
      <c r="S108" s="103"/>
      <c r="T108" s="122" t="str">
        <f>IF(L108="","",INDEX('Activities 4Ws'!$M$2:$M$25,MATCH(L108,'Activities 4Ws'!$D$2:$D$25,0),1))</f>
        <v/>
      </c>
      <c r="U108" s="104"/>
      <c r="V108" s="104"/>
      <c r="W108" s="105"/>
      <c r="X108" s="106"/>
      <c r="Y108" s="107"/>
      <c r="Z108" s="101"/>
      <c r="AA108" s="101"/>
      <c r="AB108" s="101"/>
      <c r="AC108" s="101"/>
      <c r="AD108" s="95" t="str">
        <f t="shared" si="4"/>
        <v/>
      </c>
      <c r="AE108" s="121"/>
      <c r="AF108" s="114"/>
      <c r="AG108" s="115"/>
      <c r="AH108" s="116"/>
      <c r="AI108" s="120"/>
      <c r="AJ108" s="18" t="str">
        <f>IF(Y108="","",INDEX(Admin1List[],MATCH(Y108,Admin1List[Admin1Name_EN],0),1))</f>
        <v/>
      </c>
      <c r="AK108" s="19" t="str">
        <f>IF(Z108="","",INDEX(Admin2Table[],MATCH(Z108,Admin2Table[Admin2Name_EN],0),2))</f>
        <v/>
      </c>
      <c r="AL108" s="20" t="str">
        <f>IF(AA108="","",INDEX(Admin3Table[],MATCH(AA108,Admin3Table[Admin3Name_EN],0),1))</f>
        <v/>
      </c>
    </row>
    <row r="109" spans="1:38" s="3" customFormat="1" ht="40.5" customHeight="1">
      <c r="A109" s="199">
        <v>103</v>
      </c>
      <c r="B109" s="200"/>
      <c r="C109" s="21"/>
      <c r="D109" s="21"/>
      <c r="E109" s="21"/>
      <c r="F109" s="22"/>
      <c r="G109" s="160"/>
      <c r="H109" s="33"/>
      <c r="I109" s="33"/>
      <c r="J109" s="100" t="str">
        <f>IF(L109="","",INDEX('Activities 4Ws'!$B$2:$B$24,MATCH(L109,'Activities 4Ws'!$D$2:$D$24,0),1))</f>
        <v/>
      </c>
      <c r="K109" s="100" t="str">
        <f>IF(L109="","",INDEX('Activities 4Ws'!$C$2:$C$24,MATCH(L109,'Activities 4Ws'!$D$2:$D$24,0),1))</f>
        <v/>
      </c>
      <c r="L109" s="23"/>
      <c r="M109" s="23"/>
      <c r="N109" s="122" t="str">
        <f>IF(L109="","",INDEX('Activities 4Ws'!$N$2:$N$24,MATCH(L109,'Activities 4Ws'!$D$2:$D$24,0),1))</f>
        <v/>
      </c>
      <c r="O109" s="122" t="str">
        <f>IF(L109="","",INDEX('Activities 4Ws'!$F$2:$F$24,MATCH(L109,'Activities 4Ws'!$D$2:$D$24,0),1))</f>
        <v/>
      </c>
      <c r="P109" s="99"/>
      <c r="Q109" s="24"/>
      <c r="R109" s="35"/>
      <c r="S109" s="25"/>
      <c r="T109" s="122" t="str">
        <f>IF(L109="","",INDEX('Activities 4Ws'!$M$2:$M$25,MATCH(L109,'Activities 4Ws'!$D$2:$D$25,0),1))</f>
        <v/>
      </c>
      <c r="U109" s="90"/>
      <c r="V109" s="90"/>
      <c r="W109" s="14"/>
      <c r="X109" s="15"/>
      <c r="Y109" s="28"/>
      <c r="Z109" s="29"/>
      <c r="AA109" s="29"/>
      <c r="AB109" s="29"/>
      <c r="AC109" s="29"/>
      <c r="AD109" s="95" t="str">
        <f t="shared" si="4"/>
        <v/>
      </c>
      <c r="AE109" s="146"/>
      <c r="AF109" s="32"/>
      <c r="AG109" s="113"/>
      <c r="AH109" s="16"/>
      <c r="AI109" s="119"/>
      <c r="AJ109" s="18" t="str">
        <f>IF(Y109="","",INDEX(Admin1List[],MATCH(Y109,Admin1List[Admin1Name_EN],0),1))</f>
        <v/>
      </c>
      <c r="AK109" s="19" t="str">
        <f>IF(Z109="","",INDEX(Admin2Table[],MATCH(Z109,Admin2Table[Admin2Name_EN],0),2))</f>
        <v/>
      </c>
      <c r="AL109" s="20" t="str">
        <f>IF(AA109="","",INDEX(Admin3Table[],MATCH(AA109,Admin3Table[Admin3Name_EN],0),1))</f>
        <v/>
      </c>
    </row>
    <row r="110" spans="1:38" s="108" customFormat="1" ht="40.5" customHeight="1">
      <c r="A110" s="195">
        <v>104</v>
      </c>
      <c r="B110" s="201"/>
      <c r="C110" s="101"/>
      <c r="D110" s="101"/>
      <c r="E110" s="101"/>
      <c r="F110" s="102"/>
      <c r="G110" s="161"/>
      <c r="H110" s="34"/>
      <c r="I110" s="34"/>
      <c r="J110" s="100" t="str">
        <f>IF(L110="","",INDEX('Activities 4Ws'!$B$2:$B$24,MATCH(L110,'Activities 4Ws'!$D$2:$D$24,0),1))</f>
        <v/>
      </c>
      <c r="K110" s="100" t="str">
        <f>IF(L110="","",INDEX('Activities 4Ws'!$C$2:$C$24,MATCH(L110,'Activities 4Ws'!$D$2:$D$24,0),1))</f>
        <v/>
      </c>
      <c r="L110" s="26"/>
      <c r="M110" s="26"/>
      <c r="N110" s="122" t="str">
        <f>IF(L110="","",INDEX('Activities 4Ws'!$N$2:$N$24,MATCH(L110,'Activities 4Ws'!$D$2:$D$24,0),1))</f>
        <v/>
      </c>
      <c r="O110" s="122" t="str">
        <f>IF(L110="","",INDEX('Activities 4Ws'!$F$2:$F$24,MATCH(L110,'Activities 4Ws'!$D$2:$D$24,0),1))</f>
        <v/>
      </c>
      <c r="P110" s="13"/>
      <c r="Q110" s="27"/>
      <c r="R110" s="36"/>
      <c r="S110" s="103"/>
      <c r="T110" s="122" t="str">
        <f>IF(L110="","",INDEX('Activities 4Ws'!$M$2:$M$25,MATCH(L110,'Activities 4Ws'!$D$2:$D$25,0),1))</f>
        <v/>
      </c>
      <c r="U110" s="104"/>
      <c r="V110" s="104"/>
      <c r="W110" s="105"/>
      <c r="X110" s="106"/>
      <c r="Y110" s="107"/>
      <c r="Z110" s="101"/>
      <c r="AA110" s="101"/>
      <c r="AB110" s="101"/>
      <c r="AC110" s="101"/>
      <c r="AD110" s="95" t="str">
        <f t="shared" si="4"/>
        <v/>
      </c>
      <c r="AE110" s="121"/>
      <c r="AF110" s="114"/>
      <c r="AG110" s="115"/>
      <c r="AH110" s="116"/>
      <c r="AI110" s="120"/>
      <c r="AJ110" s="18" t="str">
        <f>IF(Y110="","",INDEX(Admin1List[],MATCH(Y110,Admin1List[Admin1Name_EN],0),1))</f>
        <v/>
      </c>
      <c r="AK110" s="19" t="str">
        <f>IF(Z110="","",INDEX(Admin2Table[],MATCH(Z110,Admin2Table[Admin2Name_EN],0),2))</f>
        <v/>
      </c>
      <c r="AL110" s="20" t="str">
        <f>IF(AA110="","",INDEX(Admin3Table[],MATCH(AA110,Admin3Table[Admin3Name_EN],0),1))</f>
        <v/>
      </c>
    </row>
    <row r="111" spans="1:38" s="3" customFormat="1" ht="40.5" customHeight="1">
      <c r="A111" s="199">
        <v>105</v>
      </c>
      <c r="B111" s="200"/>
      <c r="C111" s="21"/>
      <c r="D111" s="21"/>
      <c r="E111" s="21"/>
      <c r="F111" s="22"/>
      <c r="G111" s="160"/>
      <c r="H111" s="33"/>
      <c r="I111" s="33"/>
      <c r="J111" s="100" t="str">
        <f>IF(L111="","",INDEX('Activities 4Ws'!$B$2:$B$24,MATCH(L111,'Activities 4Ws'!$D$2:$D$24,0),1))</f>
        <v/>
      </c>
      <c r="K111" s="100" t="str">
        <f>IF(L111="","",INDEX('Activities 4Ws'!$C$2:$C$24,MATCH(L111,'Activities 4Ws'!$D$2:$D$24,0),1))</f>
        <v/>
      </c>
      <c r="L111" s="23"/>
      <c r="M111" s="23"/>
      <c r="N111" s="122" t="str">
        <f>IF(L111="","",INDEX('Activities 4Ws'!$N$2:$N$24,MATCH(L111,'Activities 4Ws'!$D$2:$D$24,0),1))</f>
        <v/>
      </c>
      <c r="O111" s="122" t="str">
        <f>IF(L111="","",INDEX('Activities 4Ws'!$F$2:$F$24,MATCH(L111,'Activities 4Ws'!$D$2:$D$24,0),1))</f>
        <v/>
      </c>
      <c r="P111" s="99"/>
      <c r="Q111" s="24"/>
      <c r="R111" s="35"/>
      <c r="S111" s="25"/>
      <c r="T111" s="122" t="str">
        <f>IF(L111="","",INDEX('Activities 4Ws'!$M$2:$M$25,MATCH(L111,'Activities 4Ws'!$D$2:$D$25,0),1))</f>
        <v/>
      </c>
      <c r="U111" s="90"/>
      <c r="V111" s="90"/>
      <c r="W111" s="14"/>
      <c r="X111" s="15"/>
      <c r="Y111" s="28"/>
      <c r="Z111" s="29"/>
      <c r="AA111" s="29"/>
      <c r="AB111" s="29"/>
      <c r="AC111" s="29"/>
      <c r="AD111" s="95" t="str">
        <f t="shared" si="4"/>
        <v/>
      </c>
      <c r="AE111" s="146"/>
      <c r="AF111" s="32"/>
      <c r="AG111" s="113"/>
      <c r="AH111" s="16"/>
      <c r="AI111" s="119"/>
      <c r="AJ111" s="18" t="str">
        <f>IF(Y111="","",INDEX(Admin1List[],MATCH(Y111,Admin1List[Admin1Name_EN],0),1))</f>
        <v/>
      </c>
      <c r="AK111" s="19" t="str">
        <f>IF(Z111="","",INDEX(Admin2Table[],MATCH(Z111,Admin2Table[Admin2Name_EN],0),2))</f>
        <v/>
      </c>
      <c r="AL111" s="20" t="str">
        <f>IF(AA111="","",INDEX(Admin3Table[],MATCH(AA111,Admin3Table[Admin3Name_EN],0),1))</f>
        <v/>
      </c>
    </row>
    <row r="112" spans="1:38" s="108" customFormat="1" ht="40.5" customHeight="1">
      <c r="A112" s="195">
        <v>106</v>
      </c>
      <c r="B112" s="201"/>
      <c r="C112" s="101"/>
      <c r="D112" s="101"/>
      <c r="E112" s="101"/>
      <c r="F112" s="102"/>
      <c r="G112" s="161"/>
      <c r="H112" s="34"/>
      <c r="I112" s="34"/>
      <c r="J112" s="100" t="str">
        <f>IF(L112="","",INDEX('Activities 4Ws'!$B$2:$B$24,MATCH(L112,'Activities 4Ws'!$D$2:$D$24,0),1))</f>
        <v/>
      </c>
      <c r="K112" s="100" t="str">
        <f>IF(L112="","",INDEX('Activities 4Ws'!$C$2:$C$24,MATCH(L112,'Activities 4Ws'!$D$2:$D$24,0),1))</f>
        <v/>
      </c>
      <c r="L112" s="26"/>
      <c r="M112" s="26"/>
      <c r="N112" s="122" t="str">
        <f>IF(L112="","",INDEX('Activities 4Ws'!$N$2:$N$24,MATCH(L112,'Activities 4Ws'!$D$2:$D$24,0),1))</f>
        <v/>
      </c>
      <c r="O112" s="122" t="str">
        <f>IF(L112="","",INDEX('Activities 4Ws'!$F$2:$F$24,MATCH(L112,'Activities 4Ws'!$D$2:$D$24,0),1))</f>
        <v/>
      </c>
      <c r="P112" s="13"/>
      <c r="Q112" s="27"/>
      <c r="R112" s="36"/>
      <c r="S112" s="103"/>
      <c r="T112" s="122" t="str">
        <f>IF(L112="","",INDEX('Activities 4Ws'!$M$2:$M$25,MATCH(L112,'Activities 4Ws'!$D$2:$D$25,0),1))</f>
        <v/>
      </c>
      <c r="U112" s="104"/>
      <c r="V112" s="104"/>
      <c r="W112" s="105"/>
      <c r="X112" s="106"/>
      <c r="Y112" s="107"/>
      <c r="Z112" s="101"/>
      <c r="AA112" s="101"/>
      <c r="AB112" s="101"/>
      <c r="AC112" s="101"/>
      <c r="AD112" s="95" t="str">
        <f t="shared" si="4"/>
        <v/>
      </c>
      <c r="AE112" s="121"/>
      <c r="AF112" s="114"/>
      <c r="AG112" s="115"/>
      <c r="AH112" s="116"/>
      <c r="AI112" s="120"/>
      <c r="AJ112" s="18" t="str">
        <f>IF(Y112="","",INDEX(Admin1List[],MATCH(Y112,Admin1List[Admin1Name_EN],0),1))</f>
        <v/>
      </c>
      <c r="AK112" s="19" t="str">
        <f>IF(Z112="","",INDEX(Admin2Table[],MATCH(Z112,Admin2Table[Admin2Name_EN],0),2))</f>
        <v/>
      </c>
      <c r="AL112" s="20" t="str">
        <f>IF(AA112="","",INDEX(Admin3Table[],MATCH(AA112,Admin3Table[Admin3Name_EN],0),1))</f>
        <v/>
      </c>
    </row>
    <row r="113" spans="1:38" s="3" customFormat="1" ht="40.5" customHeight="1">
      <c r="A113" s="199">
        <v>107</v>
      </c>
      <c r="B113" s="200"/>
      <c r="C113" s="21"/>
      <c r="D113" s="21"/>
      <c r="E113" s="21"/>
      <c r="F113" s="22"/>
      <c r="G113" s="160"/>
      <c r="H113" s="33"/>
      <c r="I113" s="33"/>
      <c r="J113" s="100" t="str">
        <f>IF(L113="","",INDEX('Activities 4Ws'!$B$2:$B$24,MATCH(L113,'Activities 4Ws'!$D$2:$D$24,0),1))</f>
        <v/>
      </c>
      <c r="K113" s="100" t="str">
        <f>IF(L113="","",INDEX('Activities 4Ws'!$C$2:$C$24,MATCH(L113,'Activities 4Ws'!$D$2:$D$24,0),1))</f>
        <v/>
      </c>
      <c r="L113" s="23"/>
      <c r="M113" s="23"/>
      <c r="N113" s="122" t="str">
        <f>IF(L113="","",INDEX('Activities 4Ws'!$N$2:$N$24,MATCH(L113,'Activities 4Ws'!$D$2:$D$24,0),1))</f>
        <v/>
      </c>
      <c r="O113" s="122" t="str">
        <f>IF(L113="","",INDEX('Activities 4Ws'!$F$2:$F$24,MATCH(L113,'Activities 4Ws'!$D$2:$D$24,0),1))</f>
        <v/>
      </c>
      <c r="P113" s="99"/>
      <c r="Q113" s="24"/>
      <c r="R113" s="35"/>
      <c r="S113" s="25"/>
      <c r="T113" s="122" t="str">
        <f>IF(L113="","",INDEX('Activities 4Ws'!$M$2:$M$25,MATCH(L113,'Activities 4Ws'!$D$2:$D$25,0),1))</f>
        <v/>
      </c>
      <c r="U113" s="90"/>
      <c r="V113" s="90"/>
      <c r="W113" s="14"/>
      <c r="X113" s="15"/>
      <c r="Y113" s="28"/>
      <c r="Z113" s="29"/>
      <c r="AA113" s="29"/>
      <c r="AB113" s="29"/>
      <c r="AC113" s="29"/>
      <c r="AD113" s="95" t="str">
        <f t="shared" si="4"/>
        <v/>
      </c>
      <c r="AE113" s="146"/>
      <c r="AF113" s="32"/>
      <c r="AG113" s="113"/>
      <c r="AH113" s="16"/>
      <c r="AI113" s="119"/>
      <c r="AJ113" s="18" t="str">
        <f>IF(Y113="","",INDEX(Admin1List[],MATCH(Y113,Admin1List[Admin1Name_EN],0),1))</f>
        <v/>
      </c>
      <c r="AK113" s="19" t="str">
        <f>IF(Z113="","",INDEX(Admin2Table[],MATCH(Z113,Admin2Table[Admin2Name_EN],0),2))</f>
        <v/>
      </c>
      <c r="AL113" s="20" t="str">
        <f>IF(AA113="","",INDEX(Admin3Table[],MATCH(AA113,Admin3Table[Admin3Name_EN],0),1))</f>
        <v/>
      </c>
    </row>
    <row r="114" spans="1:38" s="108" customFormat="1" ht="40.5" customHeight="1">
      <c r="A114" s="195">
        <v>108</v>
      </c>
      <c r="B114" s="201"/>
      <c r="C114" s="101"/>
      <c r="D114" s="101"/>
      <c r="E114" s="101"/>
      <c r="F114" s="102"/>
      <c r="G114" s="161"/>
      <c r="H114" s="34"/>
      <c r="I114" s="34"/>
      <c r="J114" s="100" t="str">
        <f>IF(L114="","",INDEX('Activities 4Ws'!$B$2:$B$24,MATCH(L114,'Activities 4Ws'!$D$2:$D$24,0),1))</f>
        <v/>
      </c>
      <c r="K114" s="100" t="str">
        <f>IF(L114="","",INDEX('Activities 4Ws'!$C$2:$C$24,MATCH(L114,'Activities 4Ws'!$D$2:$D$24,0),1))</f>
        <v/>
      </c>
      <c r="L114" s="26"/>
      <c r="M114" s="26"/>
      <c r="N114" s="122" t="str">
        <f>IF(L114="","",INDEX('Activities 4Ws'!$N$2:$N$24,MATCH(L114,'Activities 4Ws'!$D$2:$D$24,0),1))</f>
        <v/>
      </c>
      <c r="O114" s="122" t="str">
        <f>IF(L114="","",INDEX('Activities 4Ws'!$F$2:$F$24,MATCH(L114,'Activities 4Ws'!$D$2:$D$24,0),1))</f>
        <v/>
      </c>
      <c r="P114" s="13"/>
      <c r="Q114" s="27"/>
      <c r="R114" s="36"/>
      <c r="S114" s="103"/>
      <c r="T114" s="122" t="str">
        <f>IF(L114="","",INDEX('Activities 4Ws'!$M$2:$M$25,MATCH(L114,'Activities 4Ws'!$D$2:$D$25,0),1))</f>
        <v/>
      </c>
      <c r="U114" s="104"/>
      <c r="V114" s="104"/>
      <c r="W114" s="105"/>
      <c r="X114" s="106"/>
      <c r="Y114" s="107"/>
      <c r="Z114" s="101"/>
      <c r="AA114" s="101"/>
      <c r="AB114" s="101"/>
      <c r="AC114" s="101"/>
      <c r="AD114" s="95" t="str">
        <f t="shared" si="4"/>
        <v/>
      </c>
      <c r="AE114" s="121"/>
      <c r="AF114" s="114"/>
      <c r="AG114" s="115"/>
      <c r="AH114" s="116"/>
      <c r="AI114" s="120"/>
      <c r="AJ114" s="18" t="str">
        <f>IF(Y114="","",INDEX(Admin1List[],MATCH(Y114,Admin1List[Admin1Name_EN],0),1))</f>
        <v/>
      </c>
      <c r="AK114" s="19" t="str">
        <f>IF(Z114="","",INDEX(Admin2Table[],MATCH(Z114,Admin2Table[Admin2Name_EN],0),2))</f>
        <v/>
      </c>
      <c r="AL114" s="20" t="str">
        <f>IF(AA114="","",INDEX(Admin3Table[],MATCH(AA114,Admin3Table[Admin3Name_EN],0),1))</f>
        <v/>
      </c>
    </row>
    <row r="115" spans="1:38" s="3" customFormat="1" ht="40.5" customHeight="1">
      <c r="A115" s="199">
        <v>109</v>
      </c>
      <c r="B115" s="200"/>
      <c r="C115" s="21"/>
      <c r="D115" s="21"/>
      <c r="E115" s="21"/>
      <c r="F115" s="22"/>
      <c r="G115" s="160"/>
      <c r="H115" s="33"/>
      <c r="I115" s="33"/>
      <c r="J115" s="100" t="str">
        <f>IF(L115="","",INDEX('Activities 4Ws'!$B$2:$B$24,MATCH(L115,'Activities 4Ws'!$D$2:$D$24,0),1))</f>
        <v/>
      </c>
      <c r="K115" s="100" t="str">
        <f>IF(L115="","",INDEX('Activities 4Ws'!$C$2:$C$24,MATCH(L115,'Activities 4Ws'!$D$2:$D$24,0),1))</f>
        <v/>
      </c>
      <c r="L115" s="23"/>
      <c r="M115" s="23"/>
      <c r="N115" s="122" t="str">
        <f>IF(L115="","",INDEX('Activities 4Ws'!$N$2:$N$24,MATCH(L115,'Activities 4Ws'!$D$2:$D$24,0),1))</f>
        <v/>
      </c>
      <c r="O115" s="122" t="str">
        <f>IF(L115="","",INDEX('Activities 4Ws'!$F$2:$F$24,MATCH(L115,'Activities 4Ws'!$D$2:$D$24,0),1))</f>
        <v/>
      </c>
      <c r="P115" s="99"/>
      <c r="Q115" s="24"/>
      <c r="R115" s="35"/>
      <c r="S115" s="25"/>
      <c r="T115" s="122" t="str">
        <f>IF(L115="","",INDEX('Activities 4Ws'!$M$2:$M$25,MATCH(L115,'Activities 4Ws'!$D$2:$D$25,0),1))</f>
        <v/>
      </c>
      <c r="U115" s="90"/>
      <c r="V115" s="90"/>
      <c r="W115" s="14"/>
      <c r="X115" s="15"/>
      <c r="Y115" s="28"/>
      <c r="Z115" s="29"/>
      <c r="AA115" s="29"/>
      <c r="AB115" s="29"/>
      <c r="AC115" s="29"/>
      <c r="AD115" s="95" t="str">
        <f t="shared" si="4"/>
        <v/>
      </c>
      <c r="AE115" s="146"/>
      <c r="AF115" s="32"/>
      <c r="AG115" s="113"/>
      <c r="AH115" s="16"/>
      <c r="AI115" s="119"/>
      <c r="AJ115" s="18" t="str">
        <f>IF(Y115="","",INDEX(Admin1List[],MATCH(Y115,Admin1List[Admin1Name_EN],0),1))</f>
        <v/>
      </c>
      <c r="AK115" s="19" t="str">
        <f>IF(Z115="","",INDEX(Admin2Table[],MATCH(Z115,Admin2Table[Admin2Name_EN],0),2))</f>
        <v/>
      </c>
      <c r="AL115" s="20" t="str">
        <f>IF(AA115="","",INDEX(Admin3Table[],MATCH(AA115,Admin3Table[Admin3Name_EN],0),1))</f>
        <v/>
      </c>
    </row>
    <row r="116" spans="1:38" s="108" customFormat="1" ht="40.5" customHeight="1">
      <c r="A116" s="195">
        <v>110</v>
      </c>
      <c r="B116" s="201"/>
      <c r="C116" s="101"/>
      <c r="D116" s="101"/>
      <c r="E116" s="101"/>
      <c r="F116" s="102"/>
      <c r="G116" s="161"/>
      <c r="H116" s="34"/>
      <c r="I116" s="34"/>
      <c r="J116" s="100" t="str">
        <f>IF(L116="","",INDEX('Activities 4Ws'!$B$2:$B$24,MATCH(L116,'Activities 4Ws'!$D$2:$D$24,0),1))</f>
        <v/>
      </c>
      <c r="K116" s="100" t="str">
        <f>IF(L116="","",INDEX('Activities 4Ws'!$C$2:$C$24,MATCH(L116,'Activities 4Ws'!$D$2:$D$24,0),1))</f>
        <v/>
      </c>
      <c r="L116" s="26"/>
      <c r="M116" s="26"/>
      <c r="N116" s="122" t="str">
        <f>IF(L116="","",INDEX('Activities 4Ws'!$N$2:$N$24,MATCH(L116,'Activities 4Ws'!$D$2:$D$24,0),1))</f>
        <v/>
      </c>
      <c r="O116" s="122" t="str">
        <f>IF(L116="","",INDEX('Activities 4Ws'!$F$2:$F$24,MATCH(L116,'Activities 4Ws'!$D$2:$D$24,0),1))</f>
        <v/>
      </c>
      <c r="P116" s="13"/>
      <c r="Q116" s="27"/>
      <c r="R116" s="36"/>
      <c r="S116" s="103"/>
      <c r="T116" s="122" t="str">
        <f>IF(L116="","",INDEX('Activities 4Ws'!$M$2:$M$25,MATCH(L116,'Activities 4Ws'!$D$2:$D$25,0),1))</f>
        <v/>
      </c>
      <c r="U116" s="104"/>
      <c r="V116" s="104"/>
      <c r="W116" s="105"/>
      <c r="X116" s="106"/>
      <c r="Y116" s="107"/>
      <c r="Z116" s="101"/>
      <c r="AA116" s="101"/>
      <c r="AB116" s="101"/>
      <c r="AC116" s="101"/>
      <c r="AD116" s="95" t="str">
        <f t="shared" si="4"/>
        <v/>
      </c>
      <c r="AE116" s="121"/>
      <c r="AF116" s="114"/>
      <c r="AG116" s="115"/>
      <c r="AH116" s="116"/>
      <c r="AI116" s="120"/>
      <c r="AJ116" s="18" t="str">
        <f>IF(Y116="","",INDEX(Admin1List[],MATCH(Y116,Admin1List[Admin1Name_EN],0),1))</f>
        <v/>
      </c>
      <c r="AK116" s="19" t="str">
        <f>IF(Z116="","",INDEX(Admin2Table[],MATCH(Z116,Admin2Table[Admin2Name_EN],0),2))</f>
        <v/>
      </c>
      <c r="AL116" s="20" t="str">
        <f>IF(AA116="","",INDEX(Admin3Table[],MATCH(AA116,Admin3Table[Admin3Name_EN],0),1))</f>
        <v/>
      </c>
    </row>
    <row r="117" spans="1:38" s="3" customFormat="1" ht="40.5" customHeight="1">
      <c r="A117" s="199">
        <v>111</v>
      </c>
      <c r="B117" s="200"/>
      <c r="C117" s="21"/>
      <c r="D117" s="21"/>
      <c r="E117" s="21"/>
      <c r="F117" s="22"/>
      <c r="G117" s="160"/>
      <c r="H117" s="33"/>
      <c r="I117" s="33"/>
      <c r="J117" s="100" t="str">
        <f>IF(L117="","",INDEX('Activities 4Ws'!$B$2:$B$24,MATCH(L117,'Activities 4Ws'!$D$2:$D$24,0),1))</f>
        <v/>
      </c>
      <c r="K117" s="100" t="str">
        <f>IF(L117="","",INDEX('Activities 4Ws'!$C$2:$C$24,MATCH(L117,'Activities 4Ws'!$D$2:$D$24,0),1))</f>
        <v/>
      </c>
      <c r="L117" s="23"/>
      <c r="M117" s="23"/>
      <c r="N117" s="122" t="str">
        <f>IF(L117="","",INDEX('Activities 4Ws'!$N$2:$N$24,MATCH(L117,'Activities 4Ws'!$D$2:$D$24,0),1))</f>
        <v/>
      </c>
      <c r="O117" s="122" t="str">
        <f>IF(L117="","",INDEX('Activities 4Ws'!$F$2:$F$24,MATCH(L117,'Activities 4Ws'!$D$2:$D$24,0),1))</f>
        <v/>
      </c>
      <c r="P117" s="99"/>
      <c r="Q117" s="24"/>
      <c r="R117" s="35"/>
      <c r="S117" s="25"/>
      <c r="T117" s="122" t="str">
        <f>IF(L117="","",INDEX('Activities 4Ws'!$M$2:$M$25,MATCH(L117,'Activities 4Ws'!$D$2:$D$25,0),1))</f>
        <v/>
      </c>
      <c r="U117" s="90"/>
      <c r="V117" s="90"/>
      <c r="W117" s="14"/>
      <c r="X117" s="15"/>
      <c r="Y117" s="28"/>
      <c r="Z117" s="29"/>
      <c r="AA117" s="29"/>
      <c r="AB117" s="29"/>
      <c r="AC117" s="29"/>
      <c r="AD117" s="95" t="str">
        <f t="shared" si="4"/>
        <v/>
      </c>
      <c r="AE117" s="146"/>
      <c r="AF117" s="32"/>
      <c r="AG117" s="113"/>
      <c r="AH117" s="16"/>
      <c r="AI117" s="119"/>
      <c r="AJ117" s="18" t="str">
        <f>IF(Y117="","",INDEX(Admin1List[],MATCH(Y117,Admin1List[Admin1Name_EN],0),1))</f>
        <v/>
      </c>
      <c r="AK117" s="19" t="str">
        <f>IF(Z117="","",INDEX(Admin2Table[],MATCH(Z117,Admin2Table[Admin2Name_EN],0),2))</f>
        <v/>
      </c>
      <c r="AL117" s="20" t="str">
        <f>IF(AA117="","",INDEX(Admin3Table[],MATCH(AA117,Admin3Table[Admin3Name_EN],0),1))</f>
        <v/>
      </c>
    </row>
    <row r="118" spans="1:38" s="108" customFormat="1" ht="40.5" customHeight="1">
      <c r="A118" s="195">
        <v>112</v>
      </c>
      <c r="B118" s="201"/>
      <c r="C118" s="101"/>
      <c r="D118" s="101"/>
      <c r="E118" s="101"/>
      <c r="F118" s="102"/>
      <c r="G118" s="161"/>
      <c r="H118" s="34"/>
      <c r="I118" s="34"/>
      <c r="J118" s="100" t="str">
        <f>IF(L118="","",INDEX('Activities 4Ws'!$B$2:$B$24,MATCH(L118,'Activities 4Ws'!$D$2:$D$24,0),1))</f>
        <v/>
      </c>
      <c r="K118" s="100" t="str">
        <f>IF(L118="","",INDEX('Activities 4Ws'!$C$2:$C$24,MATCH(L118,'Activities 4Ws'!$D$2:$D$24,0),1))</f>
        <v/>
      </c>
      <c r="L118" s="26"/>
      <c r="M118" s="26"/>
      <c r="N118" s="122" t="str">
        <f>IF(L118="","",INDEX('Activities 4Ws'!$N$2:$N$24,MATCH(L118,'Activities 4Ws'!$D$2:$D$24,0),1))</f>
        <v/>
      </c>
      <c r="O118" s="122" t="str">
        <f>IF(L118="","",INDEX('Activities 4Ws'!$F$2:$F$24,MATCH(L118,'Activities 4Ws'!$D$2:$D$24,0),1))</f>
        <v/>
      </c>
      <c r="P118" s="13"/>
      <c r="Q118" s="27"/>
      <c r="R118" s="36"/>
      <c r="S118" s="103"/>
      <c r="T118" s="122" t="str">
        <f>IF(L118="","",INDEX('Activities 4Ws'!$M$2:$M$25,MATCH(L118,'Activities 4Ws'!$D$2:$D$25,0),1))</f>
        <v/>
      </c>
      <c r="U118" s="104"/>
      <c r="V118" s="104"/>
      <c r="W118" s="105"/>
      <c r="X118" s="106"/>
      <c r="Y118" s="107"/>
      <c r="Z118" s="101"/>
      <c r="AA118" s="101"/>
      <c r="AB118" s="101"/>
      <c r="AC118" s="101"/>
      <c r="AD118" s="95" t="str">
        <f t="shared" si="4"/>
        <v/>
      </c>
      <c r="AE118" s="121"/>
      <c r="AF118" s="114"/>
      <c r="AG118" s="115"/>
      <c r="AH118" s="116"/>
      <c r="AI118" s="120"/>
      <c r="AJ118" s="18" t="str">
        <f>IF(Y118="","",INDEX(Admin1List[],MATCH(Y118,Admin1List[Admin1Name_EN],0),1))</f>
        <v/>
      </c>
      <c r="AK118" s="19" t="str">
        <f>IF(Z118="","",INDEX(Admin2Table[],MATCH(Z118,Admin2Table[Admin2Name_EN],0),2))</f>
        <v/>
      </c>
      <c r="AL118" s="20" t="str">
        <f>IF(AA118="","",INDEX(Admin3Table[],MATCH(AA118,Admin3Table[Admin3Name_EN],0),1))</f>
        <v/>
      </c>
    </row>
    <row r="119" spans="1:38" s="3" customFormat="1" ht="40.5" customHeight="1">
      <c r="A119" s="199">
        <v>113</v>
      </c>
      <c r="B119" s="200"/>
      <c r="C119" s="21"/>
      <c r="D119" s="21"/>
      <c r="E119" s="21"/>
      <c r="F119" s="22"/>
      <c r="G119" s="160"/>
      <c r="H119" s="33"/>
      <c r="I119" s="33"/>
      <c r="J119" s="100" t="str">
        <f>IF(L119="","",INDEX('Activities 4Ws'!$B$2:$B$24,MATCH(L119,'Activities 4Ws'!$D$2:$D$24,0),1))</f>
        <v/>
      </c>
      <c r="K119" s="100" t="str">
        <f>IF(L119="","",INDEX('Activities 4Ws'!$C$2:$C$24,MATCH(L119,'Activities 4Ws'!$D$2:$D$24,0),1))</f>
        <v/>
      </c>
      <c r="L119" s="23"/>
      <c r="M119" s="23"/>
      <c r="N119" s="122" t="str">
        <f>IF(L119="","",INDEX('Activities 4Ws'!$N$2:$N$24,MATCH(L119,'Activities 4Ws'!$D$2:$D$24,0),1))</f>
        <v/>
      </c>
      <c r="O119" s="122" t="str">
        <f>IF(L119="","",INDEX('Activities 4Ws'!$F$2:$F$24,MATCH(L119,'Activities 4Ws'!$D$2:$D$24,0),1))</f>
        <v/>
      </c>
      <c r="P119" s="99"/>
      <c r="Q119" s="24"/>
      <c r="R119" s="35"/>
      <c r="S119" s="25"/>
      <c r="T119" s="122" t="str">
        <f>IF(L119="","",INDEX('Activities 4Ws'!$M$2:$M$25,MATCH(L119,'Activities 4Ws'!$D$2:$D$25,0),1))</f>
        <v/>
      </c>
      <c r="U119" s="90"/>
      <c r="V119" s="90"/>
      <c r="W119" s="14"/>
      <c r="X119" s="15"/>
      <c r="Y119" s="28"/>
      <c r="Z119" s="29"/>
      <c r="AA119" s="29"/>
      <c r="AB119" s="29"/>
      <c r="AC119" s="29"/>
      <c r="AD119" s="95" t="str">
        <f t="shared" si="4"/>
        <v/>
      </c>
      <c r="AE119" s="146"/>
      <c r="AF119" s="32"/>
      <c r="AG119" s="113"/>
      <c r="AH119" s="16"/>
      <c r="AI119" s="119"/>
      <c r="AJ119" s="18" t="str">
        <f>IF(Y119="","",INDEX(Admin1List[],MATCH(Y119,Admin1List[Admin1Name_EN],0),1))</f>
        <v/>
      </c>
      <c r="AK119" s="19" t="str">
        <f>IF(Z119="","",INDEX(Admin2Table[],MATCH(Z119,Admin2Table[Admin2Name_EN],0),2))</f>
        <v/>
      </c>
      <c r="AL119" s="20" t="str">
        <f>IF(AA119="","",INDEX(Admin3Table[],MATCH(AA119,Admin3Table[Admin3Name_EN],0),1))</f>
        <v/>
      </c>
    </row>
    <row r="120" spans="1:38" s="108" customFormat="1" ht="40.5" customHeight="1">
      <c r="A120" s="195">
        <v>114</v>
      </c>
      <c r="B120" s="201"/>
      <c r="C120" s="101"/>
      <c r="D120" s="101"/>
      <c r="E120" s="101"/>
      <c r="F120" s="102"/>
      <c r="G120" s="161"/>
      <c r="H120" s="34"/>
      <c r="I120" s="34"/>
      <c r="J120" s="100" t="str">
        <f>IF(L120="","",INDEX('Activities 4Ws'!$B$2:$B$24,MATCH(L120,'Activities 4Ws'!$D$2:$D$24,0),1))</f>
        <v/>
      </c>
      <c r="K120" s="100" t="str">
        <f>IF(L120="","",INDEX('Activities 4Ws'!$C$2:$C$24,MATCH(L120,'Activities 4Ws'!$D$2:$D$24,0),1))</f>
        <v/>
      </c>
      <c r="L120" s="26"/>
      <c r="M120" s="26"/>
      <c r="N120" s="122" t="str">
        <f>IF(L120="","",INDEX('Activities 4Ws'!$N$2:$N$24,MATCH(L120,'Activities 4Ws'!$D$2:$D$24,0),1))</f>
        <v/>
      </c>
      <c r="O120" s="122" t="str">
        <f>IF(L120="","",INDEX('Activities 4Ws'!$F$2:$F$24,MATCH(L120,'Activities 4Ws'!$D$2:$D$24,0),1))</f>
        <v/>
      </c>
      <c r="P120" s="13"/>
      <c r="Q120" s="27"/>
      <c r="R120" s="36"/>
      <c r="S120" s="103"/>
      <c r="T120" s="122" t="str">
        <f>IF(L120="","",INDEX('Activities 4Ws'!$M$2:$M$25,MATCH(L120,'Activities 4Ws'!$D$2:$D$25,0),1))</f>
        <v/>
      </c>
      <c r="U120" s="104"/>
      <c r="V120" s="104"/>
      <c r="W120" s="105"/>
      <c r="X120" s="106"/>
      <c r="Y120" s="107"/>
      <c r="Z120" s="101"/>
      <c r="AA120" s="101"/>
      <c r="AB120" s="101"/>
      <c r="AC120" s="101"/>
      <c r="AD120" s="95" t="str">
        <f t="shared" si="4"/>
        <v/>
      </c>
      <c r="AE120" s="121"/>
      <c r="AF120" s="114"/>
      <c r="AG120" s="115"/>
      <c r="AH120" s="116"/>
      <c r="AI120" s="120"/>
      <c r="AJ120" s="18" t="str">
        <f>IF(Y120="","",INDEX(Admin1List[],MATCH(Y120,Admin1List[Admin1Name_EN],0),1))</f>
        <v/>
      </c>
      <c r="AK120" s="19" t="str">
        <f>IF(Z120="","",INDEX(Admin2Table[],MATCH(Z120,Admin2Table[Admin2Name_EN],0),2))</f>
        <v/>
      </c>
      <c r="AL120" s="20" t="str">
        <f>IF(AA120="","",INDEX(Admin3Table[],MATCH(AA120,Admin3Table[Admin3Name_EN],0),1))</f>
        <v/>
      </c>
    </row>
    <row r="121" spans="1:38" s="3" customFormat="1" ht="40.5" customHeight="1">
      <c r="A121" s="199">
        <v>115</v>
      </c>
      <c r="B121" s="200"/>
      <c r="C121" s="21"/>
      <c r="D121" s="21"/>
      <c r="E121" s="21"/>
      <c r="F121" s="22"/>
      <c r="G121" s="160"/>
      <c r="H121" s="33"/>
      <c r="I121" s="33"/>
      <c r="J121" s="100" t="str">
        <f>IF(L121="","",INDEX('Activities 4Ws'!$B$2:$B$24,MATCH(L121,'Activities 4Ws'!$D$2:$D$24,0),1))</f>
        <v/>
      </c>
      <c r="K121" s="100" t="str">
        <f>IF(L121="","",INDEX('Activities 4Ws'!$C$2:$C$24,MATCH(L121,'Activities 4Ws'!$D$2:$D$24,0),1))</f>
        <v/>
      </c>
      <c r="L121" s="23"/>
      <c r="M121" s="23"/>
      <c r="N121" s="122" t="str">
        <f>IF(L121="","",INDEX('Activities 4Ws'!$N$2:$N$24,MATCH(L121,'Activities 4Ws'!$D$2:$D$24,0),1))</f>
        <v/>
      </c>
      <c r="O121" s="122" t="str">
        <f>IF(L121="","",INDEX('Activities 4Ws'!$F$2:$F$24,MATCH(L121,'Activities 4Ws'!$D$2:$D$24,0),1))</f>
        <v/>
      </c>
      <c r="P121" s="99"/>
      <c r="Q121" s="24"/>
      <c r="R121" s="35"/>
      <c r="S121" s="25"/>
      <c r="T121" s="122" t="str">
        <f>IF(L121="","",INDEX('Activities 4Ws'!$M$2:$M$25,MATCH(L121,'Activities 4Ws'!$D$2:$D$25,0),1))</f>
        <v/>
      </c>
      <c r="U121" s="90"/>
      <c r="V121" s="90"/>
      <c r="W121" s="14"/>
      <c r="X121" s="15"/>
      <c r="Y121" s="28"/>
      <c r="Z121" s="29"/>
      <c r="AA121" s="29"/>
      <c r="AB121" s="29"/>
      <c r="AC121" s="29"/>
      <c r="AD121" s="95" t="str">
        <f t="shared" si="4"/>
        <v/>
      </c>
      <c r="AE121" s="146"/>
      <c r="AF121" s="32"/>
      <c r="AG121" s="113"/>
      <c r="AH121" s="16"/>
      <c r="AI121" s="119"/>
      <c r="AJ121" s="18" t="str">
        <f>IF(Y121="","",INDEX(Admin1List[],MATCH(Y121,Admin1List[Admin1Name_EN],0),1))</f>
        <v/>
      </c>
      <c r="AK121" s="19" t="str">
        <f>IF(Z121="","",INDEX(Admin2Table[],MATCH(Z121,Admin2Table[Admin2Name_EN],0),2))</f>
        <v/>
      </c>
      <c r="AL121" s="20" t="str">
        <f>IF(AA121="","",INDEX(Admin3Table[],MATCH(AA121,Admin3Table[Admin3Name_EN],0),1))</f>
        <v/>
      </c>
    </row>
    <row r="122" spans="1:38" s="108" customFormat="1" ht="40.5" customHeight="1">
      <c r="A122" s="195">
        <v>116</v>
      </c>
      <c r="B122" s="201"/>
      <c r="C122" s="101"/>
      <c r="D122" s="101"/>
      <c r="E122" s="101"/>
      <c r="F122" s="102"/>
      <c r="G122" s="161"/>
      <c r="H122" s="34"/>
      <c r="I122" s="34"/>
      <c r="J122" s="100" t="str">
        <f>IF(L122="","",INDEX('Activities 4Ws'!$B$2:$B$24,MATCH(L122,'Activities 4Ws'!$D$2:$D$24,0),1))</f>
        <v/>
      </c>
      <c r="K122" s="100" t="str">
        <f>IF(L122="","",INDEX('Activities 4Ws'!$C$2:$C$24,MATCH(L122,'Activities 4Ws'!$D$2:$D$24,0),1))</f>
        <v/>
      </c>
      <c r="L122" s="26"/>
      <c r="M122" s="26"/>
      <c r="N122" s="122" t="str">
        <f>IF(L122="","",INDEX('Activities 4Ws'!$N$2:$N$24,MATCH(L122,'Activities 4Ws'!$D$2:$D$24,0),1))</f>
        <v/>
      </c>
      <c r="O122" s="122" t="str">
        <f>IF(L122="","",INDEX('Activities 4Ws'!$F$2:$F$24,MATCH(L122,'Activities 4Ws'!$D$2:$D$24,0),1))</f>
        <v/>
      </c>
      <c r="P122" s="13"/>
      <c r="Q122" s="27"/>
      <c r="R122" s="36"/>
      <c r="S122" s="103"/>
      <c r="T122" s="122" t="str">
        <f>IF(L122="","",INDEX('Activities 4Ws'!$M$2:$M$25,MATCH(L122,'Activities 4Ws'!$D$2:$D$25,0),1))</f>
        <v/>
      </c>
      <c r="U122" s="104"/>
      <c r="V122" s="104"/>
      <c r="W122" s="105"/>
      <c r="X122" s="106"/>
      <c r="Y122" s="107"/>
      <c r="Z122" s="101"/>
      <c r="AA122" s="101"/>
      <c r="AB122" s="101"/>
      <c r="AC122" s="101"/>
      <c r="AD122" s="95" t="str">
        <f t="shared" si="4"/>
        <v/>
      </c>
      <c r="AE122" s="121"/>
      <c r="AF122" s="114"/>
      <c r="AG122" s="115"/>
      <c r="AH122" s="116"/>
      <c r="AI122" s="120"/>
      <c r="AJ122" s="18" t="str">
        <f>IF(Y122="","",INDEX(Admin1List[],MATCH(Y122,Admin1List[Admin1Name_EN],0),1))</f>
        <v/>
      </c>
      <c r="AK122" s="19" t="str">
        <f>IF(Z122="","",INDEX(Admin2Table[],MATCH(Z122,Admin2Table[Admin2Name_EN],0),2))</f>
        <v/>
      </c>
      <c r="AL122" s="20" t="str">
        <f>IF(AA122="","",INDEX(Admin3Table[],MATCH(AA122,Admin3Table[Admin3Name_EN],0),1))</f>
        <v/>
      </c>
    </row>
    <row r="123" spans="1:38" s="3" customFormat="1" ht="40.5" customHeight="1">
      <c r="A123" s="199">
        <v>117</v>
      </c>
      <c r="B123" s="200"/>
      <c r="C123" s="21"/>
      <c r="D123" s="21"/>
      <c r="E123" s="21"/>
      <c r="F123" s="22"/>
      <c r="G123" s="160"/>
      <c r="H123" s="33"/>
      <c r="I123" s="33"/>
      <c r="J123" s="100" t="str">
        <f>IF(L123="","",INDEX('Activities 4Ws'!$B$2:$B$24,MATCH(L123,'Activities 4Ws'!$D$2:$D$24,0),1))</f>
        <v/>
      </c>
      <c r="K123" s="100" t="str">
        <f>IF(L123="","",INDEX('Activities 4Ws'!$C$2:$C$24,MATCH(L123,'Activities 4Ws'!$D$2:$D$24,0),1))</f>
        <v/>
      </c>
      <c r="L123" s="23"/>
      <c r="M123" s="23"/>
      <c r="N123" s="122" t="str">
        <f>IF(L123="","",INDEX('Activities 4Ws'!$N$2:$N$24,MATCH(L123,'Activities 4Ws'!$D$2:$D$24,0),1))</f>
        <v/>
      </c>
      <c r="O123" s="122" t="str">
        <f>IF(L123="","",INDEX('Activities 4Ws'!$F$2:$F$24,MATCH(L123,'Activities 4Ws'!$D$2:$D$24,0),1))</f>
        <v/>
      </c>
      <c r="P123" s="99"/>
      <c r="Q123" s="24"/>
      <c r="R123" s="35"/>
      <c r="S123" s="25"/>
      <c r="T123" s="122" t="str">
        <f>IF(L123="","",INDEX('Activities 4Ws'!$M$2:$M$25,MATCH(L123,'Activities 4Ws'!$D$2:$D$25,0),1))</f>
        <v/>
      </c>
      <c r="U123" s="90"/>
      <c r="V123" s="90"/>
      <c r="W123" s="14"/>
      <c r="X123" s="15"/>
      <c r="Y123" s="28"/>
      <c r="Z123" s="29"/>
      <c r="AA123" s="29"/>
      <c r="AB123" s="29"/>
      <c r="AC123" s="29"/>
      <c r="AD123" s="95" t="str">
        <f t="shared" si="4"/>
        <v/>
      </c>
      <c r="AE123" s="146"/>
      <c r="AF123" s="32"/>
      <c r="AG123" s="113"/>
      <c r="AH123" s="16"/>
      <c r="AI123" s="119"/>
      <c r="AJ123" s="18" t="str">
        <f>IF(Y123="","",INDEX(Admin1List[],MATCH(Y123,Admin1List[Admin1Name_EN],0),1))</f>
        <v/>
      </c>
      <c r="AK123" s="19" t="str">
        <f>IF(Z123="","",INDEX(Admin2Table[],MATCH(Z123,Admin2Table[Admin2Name_EN],0),2))</f>
        <v/>
      </c>
      <c r="AL123" s="20" t="str">
        <f>IF(AA123="","",INDEX(Admin3Table[],MATCH(AA123,Admin3Table[Admin3Name_EN],0),1))</f>
        <v/>
      </c>
    </row>
    <row r="124" spans="1:38" s="108" customFormat="1" ht="40.5" customHeight="1">
      <c r="A124" s="195">
        <v>118</v>
      </c>
      <c r="B124" s="201"/>
      <c r="C124" s="101"/>
      <c r="D124" s="101"/>
      <c r="E124" s="101"/>
      <c r="F124" s="102"/>
      <c r="G124" s="161"/>
      <c r="H124" s="34"/>
      <c r="I124" s="34"/>
      <c r="J124" s="100" t="str">
        <f>IF(L124="","",INDEX('Activities 4Ws'!$B$2:$B$24,MATCH(L124,'Activities 4Ws'!$D$2:$D$24,0),1))</f>
        <v/>
      </c>
      <c r="K124" s="100" t="str">
        <f>IF(L124="","",INDEX('Activities 4Ws'!$C$2:$C$24,MATCH(L124,'Activities 4Ws'!$D$2:$D$24,0),1))</f>
        <v/>
      </c>
      <c r="L124" s="26"/>
      <c r="M124" s="26"/>
      <c r="N124" s="122" t="str">
        <f>IF(L124="","",INDEX('Activities 4Ws'!$N$2:$N$24,MATCH(L124,'Activities 4Ws'!$D$2:$D$24,0),1))</f>
        <v/>
      </c>
      <c r="O124" s="122" t="str">
        <f>IF(L124="","",INDEX('Activities 4Ws'!$F$2:$F$24,MATCH(L124,'Activities 4Ws'!$D$2:$D$24,0),1))</f>
        <v/>
      </c>
      <c r="P124" s="13"/>
      <c r="Q124" s="27"/>
      <c r="R124" s="36"/>
      <c r="S124" s="103"/>
      <c r="T124" s="122" t="str">
        <f>IF(L124="","",INDEX('Activities 4Ws'!$M$2:$M$25,MATCH(L124,'Activities 4Ws'!$D$2:$D$25,0),1))</f>
        <v/>
      </c>
      <c r="U124" s="104"/>
      <c r="V124" s="104"/>
      <c r="W124" s="105"/>
      <c r="X124" s="106"/>
      <c r="Y124" s="107"/>
      <c r="Z124" s="101"/>
      <c r="AA124" s="101"/>
      <c r="AB124" s="101"/>
      <c r="AC124" s="101"/>
      <c r="AD124" s="95" t="str">
        <f t="shared" si="4"/>
        <v/>
      </c>
      <c r="AE124" s="121"/>
      <c r="AF124" s="114"/>
      <c r="AG124" s="115"/>
      <c r="AH124" s="116"/>
      <c r="AI124" s="120"/>
      <c r="AJ124" s="18" t="str">
        <f>IF(Y124="","",INDEX(Admin1List[],MATCH(Y124,Admin1List[Admin1Name_EN],0),1))</f>
        <v/>
      </c>
      <c r="AK124" s="19" t="str">
        <f>IF(Z124="","",INDEX(Admin2Table[],MATCH(Z124,Admin2Table[Admin2Name_EN],0),2))</f>
        <v/>
      </c>
      <c r="AL124" s="20" t="str">
        <f>IF(AA124="","",INDEX(Admin3Table[],MATCH(AA124,Admin3Table[Admin3Name_EN],0),1))</f>
        <v/>
      </c>
    </row>
    <row r="125" spans="1:38" s="3" customFormat="1" ht="40.5" customHeight="1">
      <c r="A125" s="199">
        <v>119</v>
      </c>
      <c r="B125" s="200"/>
      <c r="C125" s="21"/>
      <c r="D125" s="21"/>
      <c r="E125" s="21"/>
      <c r="F125" s="22"/>
      <c r="G125" s="160"/>
      <c r="H125" s="33"/>
      <c r="I125" s="33"/>
      <c r="J125" s="100" t="str">
        <f>IF(L125="","",INDEX('Activities 4Ws'!$B$2:$B$24,MATCH(L125,'Activities 4Ws'!$D$2:$D$24,0),1))</f>
        <v/>
      </c>
      <c r="K125" s="100" t="str">
        <f>IF(L125="","",INDEX('Activities 4Ws'!$C$2:$C$24,MATCH(L125,'Activities 4Ws'!$D$2:$D$24,0),1))</f>
        <v/>
      </c>
      <c r="L125" s="23"/>
      <c r="M125" s="23"/>
      <c r="N125" s="122" t="str">
        <f>IF(L125="","",INDEX('Activities 4Ws'!$N$2:$N$24,MATCH(L125,'Activities 4Ws'!$D$2:$D$24,0),1))</f>
        <v/>
      </c>
      <c r="O125" s="122" t="str">
        <f>IF(L125="","",INDEX('Activities 4Ws'!$F$2:$F$24,MATCH(L125,'Activities 4Ws'!$D$2:$D$24,0),1))</f>
        <v/>
      </c>
      <c r="P125" s="99"/>
      <c r="Q125" s="24"/>
      <c r="R125" s="35"/>
      <c r="S125" s="25"/>
      <c r="T125" s="122" t="str">
        <f>IF(L125="","",INDEX('Activities 4Ws'!$M$2:$M$25,MATCH(L125,'Activities 4Ws'!$D$2:$D$25,0),1))</f>
        <v/>
      </c>
      <c r="U125" s="90"/>
      <c r="V125" s="90"/>
      <c r="W125" s="14"/>
      <c r="X125" s="15"/>
      <c r="Y125" s="28"/>
      <c r="Z125" s="29"/>
      <c r="AA125" s="29"/>
      <c r="AB125" s="29"/>
      <c r="AC125" s="29"/>
      <c r="AD125" s="95" t="str">
        <f t="shared" si="4"/>
        <v/>
      </c>
      <c r="AE125" s="146"/>
      <c r="AF125" s="32"/>
      <c r="AG125" s="113"/>
      <c r="AH125" s="16"/>
      <c r="AI125" s="119"/>
      <c r="AJ125" s="18" t="str">
        <f>IF(Y125="","",INDEX(Admin1List[],MATCH(Y125,Admin1List[Admin1Name_EN],0),1))</f>
        <v/>
      </c>
      <c r="AK125" s="19" t="str">
        <f>IF(Z125="","",INDEX(Admin2Table[],MATCH(Z125,Admin2Table[Admin2Name_EN],0),2))</f>
        <v/>
      </c>
      <c r="AL125" s="20" t="str">
        <f>IF(AA125="","",INDEX(Admin3Table[],MATCH(AA125,Admin3Table[Admin3Name_EN],0),1))</f>
        <v/>
      </c>
    </row>
    <row r="126" spans="1:38" s="108" customFormat="1" ht="40.5" customHeight="1">
      <c r="A126" s="195">
        <v>120</v>
      </c>
      <c r="B126" s="201"/>
      <c r="C126" s="101"/>
      <c r="D126" s="101"/>
      <c r="E126" s="101"/>
      <c r="F126" s="102"/>
      <c r="G126" s="161"/>
      <c r="H126" s="34"/>
      <c r="I126" s="34"/>
      <c r="J126" s="100" t="str">
        <f>IF(L126="","",INDEX('Activities 4Ws'!$B$2:$B$24,MATCH(L126,'Activities 4Ws'!$D$2:$D$24,0),1))</f>
        <v/>
      </c>
      <c r="K126" s="100" t="str">
        <f>IF(L126="","",INDEX('Activities 4Ws'!$C$2:$C$24,MATCH(L126,'Activities 4Ws'!$D$2:$D$24,0),1))</f>
        <v/>
      </c>
      <c r="L126" s="26"/>
      <c r="M126" s="26"/>
      <c r="N126" s="122" t="str">
        <f>IF(L126="","",INDEX('Activities 4Ws'!$N$2:$N$24,MATCH(L126,'Activities 4Ws'!$D$2:$D$24,0),1))</f>
        <v/>
      </c>
      <c r="O126" s="122" t="str">
        <f>IF(L126="","",INDEX('Activities 4Ws'!$F$2:$F$24,MATCH(L126,'Activities 4Ws'!$D$2:$D$24,0),1))</f>
        <v/>
      </c>
      <c r="P126" s="13"/>
      <c r="Q126" s="27"/>
      <c r="R126" s="36"/>
      <c r="S126" s="103"/>
      <c r="T126" s="122" t="str">
        <f>IF(L126="","",INDEX('Activities 4Ws'!$M$2:$M$25,MATCH(L126,'Activities 4Ws'!$D$2:$D$25,0),1))</f>
        <v/>
      </c>
      <c r="U126" s="104"/>
      <c r="V126" s="104"/>
      <c r="W126" s="105"/>
      <c r="X126" s="106"/>
      <c r="Y126" s="107"/>
      <c r="Z126" s="101"/>
      <c r="AA126" s="101"/>
      <c r="AB126" s="101"/>
      <c r="AC126" s="101"/>
      <c r="AD126" s="95" t="str">
        <f t="shared" si="4"/>
        <v/>
      </c>
      <c r="AE126" s="121"/>
      <c r="AF126" s="114"/>
      <c r="AG126" s="115"/>
      <c r="AH126" s="116"/>
      <c r="AI126" s="120"/>
      <c r="AJ126" s="18" t="str">
        <f>IF(Y126="","",INDEX(Admin1List[],MATCH(Y126,Admin1List[Admin1Name_EN],0),1))</f>
        <v/>
      </c>
      <c r="AK126" s="19" t="str">
        <f>IF(Z126="","",INDEX(Admin2Table[],MATCH(Z126,Admin2Table[Admin2Name_EN],0),2))</f>
        <v/>
      </c>
      <c r="AL126" s="20" t="str">
        <f>IF(AA126="","",INDEX(Admin3Table[],MATCH(AA126,Admin3Table[Admin3Name_EN],0),1))</f>
        <v/>
      </c>
    </row>
    <row r="127" spans="1:38" s="3" customFormat="1" ht="40.5" customHeight="1">
      <c r="A127" s="199">
        <v>121</v>
      </c>
      <c r="B127" s="200"/>
      <c r="C127" s="21"/>
      <c r="D127" s="21"/>
      <c r="E127" s="21"/>
      <c r="F127" s="22"/>
      <c r="G127" s="160"/>
      <c r="H127" s="33"/>
      <c r="I127" s="33"/>
      <c r="J127" s="100" t="str">
        <f>IF(L127="","",INDEX('Activities 4Ws'!$B$2:$B$24,MATCH(L127,'Activities 4Ws'!$D$2:$D$24,0),1))</f>
        <v/>
      </c>
      <c r="K127" s="100" t="str">
        <f>IF(L127="","",INDEX('Activities 4Ws'!$C$2:$C$24,MATCH(L127,'Activities 4Ws'!$D$2:$D$24,0),1))</f>
        <v/>
      </c>
      <c r="L127" s="23"/>
      <c r="M127" s="23"/>
      <c r="N127" s="122" t="str">
        <f>IF(L127="","",INDEX('Activities 4Ws'!$N$2:$N$24,MATCH(L127,'Activities 4Ws'!$D$2:$D$24,0),1))</f>
        <v/>
      </c>
      <c r="O127" s="122" t="str">
        <f>IF(L127="","",INDEX('Activities 4Ws'!$F$2:$F$24,MATCH(L127,'Activities 4Ws'!$D$2:$D$24,0),1))</f>
        <v/>
      </c>
      <c r="P127" s="99"/>
      <c r="Q127" s="24"/>
      <c r="R127" s="35"/>
      <c r="S127" s="25"/>
      <c r="T127" s="122" t="str">
        <f>IF(L127="","",INDEX('Activities 4Ws'!$M$2:$M$25,MATCH(L127,'Activities 4Ws'!$D$2:$D$25,0),1))</f>
        <v/>
      </c>
      <c r="U127" s="90"/>
      <c r="V127" s="90"/>
      <c r="W127" s="14"/>
      <c r="X127" s="15"/>
      <c r="Y127" s="28"/>
      <c r="Z127" s="29"/>
      <c r="AA127" s="29"/>
      <c r="AB127" s="29"/>
      <c r="AC127" s="29"/>
      <c r="AD127" s="95" t="str">
        <f t="shared" si="4"/>
        <v/>
      </c>
      <c r="AE127" s="146"/>
      <c r="AF127" s="32"/>
      <c r="AG127" s="113"/>
      <c r="AH127" s="16"/>
      <c r="AI127" s="119"/>
      <c r="AJ127" s="18" t="str">
        <f>IF(Y127="","",INDEX(Admin1List[],MATCH(Y127,Admin1List[Admin1Name_EN],0),1))</f>
        <v/>
      </c>
      <c r="AK127" s="19" t="str">
        <f>IF(Z127="","",INDEX(Admin2Table[],MATCH(Z127,Admin2Table[Admin2Name_EN],0),2))</f>
        <v/>
      </c>
      <c r="AL127" s="20" t="str">
        <f>IF(AA127="","",INDEX(Admin3Table[],MATCH(AA127,Admin3Table[Admin3Name_EN],0),1))</f>
        <v/>
      </c>
    </row>
    <row r="128" spans="1:38" s="108" customFormat="1" ht="40.5" customHeight="1">
      <c r="A128" s="195">
        <v>122</v>
      </c>
      <c r="B128" s="201"/>
      <c r="C128" s="101"/>
      <c r="D128" s="101"/>
      <c r="E128" s="101"/>
      <c r="F128" s="102"/>
      <c r="G128" s="161"/>
      <c r="H128" s="34"/>
      <c r="I128" s="34"/>
      <c r="J128" s="100" t="str">
        <f>IF(L128="","",INDEX('Activities 4Ws'!$B$2:$B$24,MATCH(L128,'Activities 4Ws'!$D$2:$D$24,0),1))</f>
        <v/>
      </c>
      <c r="K128" s="100" t="str">
        <f>IF(L128="","",INDEX('Activities 4Ws'!$C$2:$C$24,MATCH(L128,'Activities 4Ws'!$D$2:$D$24,0),1))</f>
        <v/>
      </c>
      <c r="L128" s="26"/>
      <c r="M128" s="26"/>
      <c r="N128" s="122" t="str">
        <f>IF(L128="","",INDEX('Activities 4Ws'!$N$2:$N$24,MATCH(L128,'Activities 4Ws'!$D$2:$D$24,0),1))</f>
        <v/>
      </c>
      <c r="O128" s="122" t="str">
        <f>IF(L128="","",INDEX('Activities 4Ws'!$F$2:$F$24,MATCH(L128,'Activities 4Ws'!$D$2:$D$24,0),1))</f>
        <v/>
      </c>
      <c r="P128" s="13"/>
      <c r="Q128" s="27"/>
      <c r="R128" s="36"/>
      <c r="S128" s="103"/>
      <c r="T128" s="122" t="str">
        <f>IF(L128="","",INDEX('Activities 4Ws'!$M$2:$M$25,MATCH(L128,'Activities 4Ws'!$D$2:$D$25,0),1))</f>
        <v/>
      </c>
      <c r="U128" s="104"/>
      <c r="V128" s="104"/>
      <c r="W128" s="105"/>
      <c r="X128" s="106"/>
      <c r="Y128" s="107"/>
      <c r="Z128" s="101"/>
      <c r="AA128" s="101"/>
      <c r="AB128" s="101"/>
      <c r="AC128" s="101"/>
      <c r="AD128" s="95" t="str">
        <f t="shared" si="4"/>
        <v/>
      </c>
      <c r="AE128" s="121"/>
      <c r="AF128" s="114"/>
      <c r="AG128" s="115"/>
      <c r="AH128" s="116"/>
      <c r="AI128" s="120"/>
      <c r="AJ128" s="18" t="str">
        <f>IF(Y128="","",INDEX(Admin1List[],MATCH(Y128,Admin1List[Admin1Name_EN],0),1))</f>
        <v/>
      </c>
      <c r="AK128" s="19" t="str">
        <f>IF(Z128="","",INDEX(Admin2Table[],MATCH(Z128,Admin2Table[Admin2Name_EN],0),2))</f>
        <v/>
      </c>
      <c r="AL128" s="20" t="str">
        <f>IF(AA128="","",INDEX(Admin3Table[],MATCH(AA128,Admin3Table[Admin3Name_EN],0),1))</f>
        <v/>
      </c>
    </row>
    <row r="129" spans="1:38" s="3" customFormat="1" ht="40.5" customHeight="1">
      <c r="A129" s="199">
        <v>123</v>
      </c>
      <c r="B129" s="200"/>
      <c r="C129" s="21"/>
      <c r="D129" s="21"/>
      <c r="E129" s="21"/>
      <c r="F129" s="22"/>
      <c r="G129" s="160"/>
      <c r="H129" s="33"/>
      <c r="I129" s="33"/>
      <c r="J129" s="100" t="str">
        <f>IF(L129="","",INDEX('Activities 4Ws'!$B$2:$B$24,MATCH(L129,'Activities 4Ws'!$D$2:$D$24,0),1))</f>
        <v/>
      </c>
      <c r="K129" s="100" t="str">
        <f>IF(L129="","",INDEX('Activities 4Ws'!$C$2:$C$24,MATCH(L129,'Activities 4Ws'!$D$2:$D$24,0),1))</f>
        <v/>
      </c>
      <c r="L129" s="23"/>
      <c r="M129" s="23"/>
      <c r="N129" s="122" t="str">
        <f>IF(L129="","",INDEX('Activities 4Ws'!$N$2:$N$24,MATCH(L129,'Activities 4Ws'!$D$2:$D$24,0),1))</f>
        <v/>
      </c>
      <c r="O129" s="122" t="str">
        <f>IF(L129="","",INDEX('Activities 4Ws'!$F$2:$F$24,MATCH(L129,'Activities 4Ws'!$D$2:$D$24,0),1))</f>
        <v/>
      </c>
      <c r="P129" s="99"/>
      <c r="Q129" s="24"/>
      <c r="R129" s="35"/>
      <c r="S129" s="25"/>
      <c r="T129" s="122" t="str">
        <f>IF(L129="","",INDEX('Activities 4Ws'!$M$2:$M$25,MATCH(L129,'Activities 4Ws'!$D$2:$D$25,0),1))</f>
        <v/>
      </c>
      <c r="U129" s="90"/>
      <c r="V129" s="90"/>
      <c r="W129" s="14"/>
      <c r="X129" s="15"/>
      <c r="Y129" s="28"/>
      <c r="Z129" s="29"/>
      <c r="AA129" s="29"/>
      <c r="AB129" s="29"/>
      <c r="AC129" s="29"/>
      <c r="AD129" s="95" t="str">
        <f t="shared" si="4"/>
        <v/>
      </c>
      <c r="AE129" s="146"/>
      <c r="AF129" s="32"/>
      <c r="AG129" s="113"/>
      <c r="AH129" s="16"/>
      <c r="AI129" s="119"/>
      <c r="AJ129" s="18" t="str">
        <f>IF(Y129="","",INDEX(Admin1List[],MATCH(Y129,Admin1List[Admin1Name_EN],0),1))</f>
        <v/>
      </c>
      <c r="AK129" s="19" t="str">
        <f>IF(Z129="","",INDEX(Admin2Table[],MATCH(Z129,Admin2Table[Admin2Name_EN],0),2))</f>
        <v/>
      </c>
      <c r="AL129" s="20" t="str">
        <f>IF(AA129="","",INDEX(Admin3Table[],MATCH(AA129,Admin3Table[Admin3Name_EN],0),1))</f>
        <v/>
      </c>
    </row>
    <row r="130" spans="1:38" s="108" customFormat="1" ht="40.5" customHeight="1">
      <c r="A130" s="195">
        <v>124</v>
      </c>
      <c r="B130" s="201"/>
      <c r="C130" s="101"/>
      <c r="D130" s="101"/>
      <c r="E130" s="101"/>
      <c r="F130" s="102"/>
      <c r="G130" s="161"/>
      <c r="H130" s="34"/>
      <c r="I130" s="34"/>
      <c r="J130" s="100" t="str">
        <f>IF(L130="","",INDEX('Activities 4Ws'!$B$2:$B$24,MATCH(L130,'Activities 4Ws'!$D$2:$D$24,0),1))</f>
        <v/>
      </c>
      <c r="K130" s="100" t="str">
        <f>IF(L130="","",INDEX('Activities 4Ws'!$C$2:$C$24,MATCH(L130,'Activities 4Ws'!$D$2:$D$24,0),1))</f>
        <v/>
      </c>
      <c r="L130" s="26"/>
      <c r="M130" s="26"/>
      <c r="N130" s="122" t="str">
        <f>IF(L130="","",INDEX('Activities 4Ws'!$N$2:$N$24,MATCH(L130,'Activities 4Ws'!$D$2:$D$24,0),1))</f>
        <v/>
      </c>
      <c r="O130" s="122" t="str">
        <f>IF(L130="","",INDEX('Activities 4Ws'!$F$2:$F$24,MATCH(L130,'Activities 4Ws'!$D$2:$D$24,0),1))</f>
        <v/>
      </c>
      <c r="P130" s="13"/>
      <c r="Q130" s="27"/>
      <c r="R130" s="36"/>
      <c r="S130" s="103"/>
      <c r="T130" s="122" t="str">
        <f>IF(L130="","",INDEX('Activities 4Ws'!$M$2:$M$25,MATCH(L130,'Activities 4Ws'!$D$2:$D$25,0),1))</f>
        <v/>
      </c>
      <c r="U130" s="104"/>
      <c r="V130" s="104"/>
      <c r="W130" s="105"/>
      <c r="X130" s="106"/>
      <c r="Y130" s="107"/>
      <c r="Z130" s="101"/>
      <c r="AA130" s="101"/>
      <c r="AB130" s="101"/>
      <c r="AC130" s="101"/>
      <c r="AD130" s="95" t="str">
        <f t="shared" si="4"/>
        <v/>
      </c>
      <c r="AE130" s="121"/>
      <c r="AF130" s="114"/>
      <c r="AG130" s="115"/>
      <c r="AH130" s="116"/>
      <c r="AI130" s="120"/>
      <c r="AJ130" s="18" t="str">
        <f>IF(Y130="","",INDEX(Admin1List[],MATCH(Y130,Admin1List[Admin1Name_EN],0),1))</f>
        <v/>
      </c>
      <c r="AK130" s="19" t="str">
        <f>IF(Z130="","",INDEX(Admin2Table[],MATCH(Z130,Admin2Table[Admin2Name_EN],0),2))</f>
        <v/>
      </c>
      <c r="AL130" s="20" t="str">
        <f>IF(AA130="","",INDEX(Admin3Table[],MATCH(AA130,Admin3Table[Admin3Name_EN],0),1))</f>
        <v/>
      </c>
    </row>
    <row r="131" spans="1:38" s="3" customFormat="1" ht="40.5" customHeight="1">
      <c r="A131" s="199">
        <v>125</v>
      </c>
      <c r="B131" s="200"/>
      <c r="C131" s="21"/>
      <c r="D131" s="21"/>
      <c r="E131" s="21"/>
      <c r="F131" s="22"/>
      <c r="G131" s="160"/>
      <c r="H131" s="33"/>
      <c r="I131" s="33"/>
      <c r="J131" s="100" t="str">
        <f>IF(L131="","",INDEX('Activities 4Ws'!$B$2:$B$24,MATCH(L131,'Activities 4Ws'!$D$2:$D$24,0),1))</f>
        <v/>
      </c>
      <c r="K131" s="100" t="str">
        <f>IF(L131="","",INDEX('Activities 4Ws'!$C$2:$C$24,MATCH(L131,'Activities 4Ws'!$D$2:$D$24,0),1))</f>
        <v/>
      </c>
      <c r="L131" s="23"/>
      <c r="M131" s="23"/>
      <c r="N131" s="122" t="str">
        <f>IF(L131="","",INDEX('Activities 4Ws'!$N$2:$N$24,MATCH(L131,'Activities 4Ws'!$D$2:$D$24,0),1))</f>
        <v/>
      </c>
      <c r="O131" s="122" t="str">
        <f>IF(L131="","",INDEX('Activities 4Ws'!$F$2:$F$24,MATCH(L131,'Activities 4Ws'!$D$2:$D$24,0),1))</f>
        <v/>
      </c>
      <c r="P131" s="99"/>
      <c r="Q131" s="24"/>
      <c r="R131" s="35"/>
      <c r="S131" s="25"/>
      <c r="T131" s="122" t="str">
        <f>IF(L131="","",INDEX('Activities 4Ws'!$M$2:$M$25,MATCH(L131,'Activities 4Ws'!$D$2:$D$25,0),1))</f>
        <v/>
      </c>
      <c r="U131" s="90"/>
      <c r="V131" s="90"/>
      <c r="W131" s="14"/>
      <c r="X131" s="15"/>
      <c r="Y131" s="28"/>
      <c r="Z131" s="29"/>
      <c r="AA131" s="29"/>
      <c r="AB131" s="29"/>
      <c r="AC131" s="29"/>
      <c r="AD131" s="95" t="str">
        <f t="shared" si="4"/>
        <v/>
      </c>
      <c r="AE131" s="146"/>
      <c r="AF131" s="32"/>
      <c r="AG131" s="113"/>
      <c r="AH131" s="16"/>
      <c r="AI131" s="119"/>
      <c r="AJ131" s="18" t="str">
        <f>IF(Y131="","",INDEX(Admin1List[],MATCH(Y131,Admin1List[Admin1Name_EN],0),1))</f>
        <v/>
      </c>
      <c r="AK131" s="19" t="str">
        <f>IF(Z131="","",INDEX(Admin2Table[],MATCH(Z131,Admin2Table[Admin2Name_EN],0),2))</f>
        <v/>
      </c>
      <c r="AL131" s="20" t="str">
        <f>IF(AA131="","",INDEX(Admin3Table[],MATCH(AA131,Admin3Table[Admin3Name_EN],0),1))</f>
        <v/>
      </c>
    </row>
    <row r="132" spans="1:38" s="108" customFormat="1" ht="40.5" customHeight="1">
      <c r="A132" s="195">
        <v>126</v>
      </c>
      <c r="B132" s="201"/>
      <c r="C132" s="101"/>
      <c r="D132" s="101"/>
      <c r="E132" s="101"/>
      <c r="F132" s="102"/>
      <c r="G132" s="161"/>
      <c r="H132" s="34"/>
      <c r="I132" s="34"/>
      <c r="J132" s="100" t="str">
        <f>IF(L132="","",INDEX('Activities 4Ws'!$B$2:$B$24,MATCH(L132,'Activities 4Ws'!$D$2:$D$24,0),1))</f>
        <v/>
      </c>
      <c r="K132" s="100" t="str">
        <f>IF(L132="","",INDEX('Activities 4Ws'!$C$2:$C$24,MATCH(L132,'Activities 4Ws'!$D$2:$D$24,0),1))</f>
        <v/>
      </c>
      <c r="L132" s="26"/>
      <c r="M132" s="26"/>
      <c r="N132" s="122" t="str">
        <f>IF(L132="","",INDEX('Activities 4Ws'!$N$2:$N$24,MATCH(L132,'Activities 4Ws'!$D$2:$D$24,0),1))</f>
        <v/>
      </c>
      <c r="O132" s="122" t="str">
        <f>IF(L132="","",INDEX('Activities 4Ws'!$F$2:$F$24,MATCH(L132,'Activities 4Ws'!$D$2:$D$24,0),1))</f>
        <v/>
      </c>
      <c r="P132" s="13"/>
      <c r="Q132" s="27"/>
      <c r="R132" s="36"/>
      <c r="S132" s="103"/>
      <c r="T132" s="122" t="str">
        <f>IF(L132="","",INDEX('Activities 4Ws'!$M$2:$M$25,MATCH(L132,'Activities 4Ws'!$D$2:$D$25,0),1))</f>
        <v/>
      </c>
      <c r="U132" s="104"/>
      <c r="V132" s="104"/>
      <c r="W132" s="105"/>
      <c r="X132" s="106"/>
      <c r="Y132" s="107"/>
      <c r="Z132" s="101"/>
      <c r="AA132" s="101"/>
      <c r="AB132" s="101"/>
      <c r="AC132" s="101"/>
      <c r="AD132" s="95" t="str">
        <f t="shared" si="4"/>
        <v/>
      </c>
      <c r="AE132" s="121"/>
      <c r="AF132" s="114"/>
      <c r="AG132" s="115"/>
      <c r="AH132" s="116"/>
      <c r="AI132" s="120"/>
      <c r="AJ132" s="18" t="str">
        <f>IF(Y132="","",INDEX(Admin1List[],MATCH(Y132,Admin1List[Admin1Name_EN],0),1))</f>
        <v/>
      </c>
      <c r="AK132" s="19" t="str">
        <f>IF(Z132="","",INDEX(Admin2Table[],MATCH(Z132,Admin2Table[Admin2Name_EN],0),2))</f>
        <v/>
      </c>
      <c r="AL132" s="20" t="str">
        <f>IF(AA132="","",INDEX(Admin3Table[],MATCH(AA132,Admin3Table[Admin3Name_EN],0),1))</f>
        <v/>
      </c>
    </row>
    <row r="133" spans="1:38" s="3" customFormat="1" ht="40.5" customHeight="1">
      <c r="A133" s="199">
        <v>127</v>
      </c>
      <c r="B133" s="200"/>
      <c r="C133" s="21"/>
      <c r="D133" s="21"/>
      <c r="E133" s="21"/>
      <c r="F133" s="22"/>
      <c r="G133" s="160"/>
      <c r="H133" s="33"/>
      <c r="I133" s="33"/>
      <c r="J133" s="100" t="str">
        <f>IF(L133="","",INDEX('Activities 4Ws'!$B$2:$B$24,MATCH(L133,'Activities 4Ws'!$D$2:$D$24,0),1))</f>
        <v/>
      </c>
      <c r="K133" s="100" t="str">
        <f>IF(L133="","",INDEX('Activities 4Ws'!$C$2:$C$24,MATCH(L133,'Activities 4Ws'!$D$2:$D$24,0),1))</f>
        <v/>
      </c>
      <c r="L133" s="23"/>
      <c r="M133" s="23"/>
      <c r="N133" s="122" t="str">
        <f>IF(L133="","",INDEX('Activities 4Ws'!$N$2:$N$24,MATCH(L133,'Activities 4Ws'!$D$2:$D$24,0),1))</f>
        <v/>
      </c>
      <c r="O133" s="122" t="str">
        <f>IF(L133="","",INDEX('Activities 4Ws'!$F$2:$F$24,MATCH(L133,'Activities 4Ws'!$D$2:$D$24,0),1))</f>
        <v/>
      </c>
      <c r="P133" s="99"/>
      <c r="Q133" s="24"/>
      <c r="R133" s="35"/>
      <c r="S133" s="25"/>
      <c r="T133" s="122" t="str">
        <f>IF(L133="","",INDEX('Activities 4Ws'!$M$2:$M$25,MATCH(L133,'Activities 4Ws'!$D$2:$D$25,0),1))</f>
        <v/>
      </c>
      <c r="U133" s="90"/>
      <c r="V133" s="90"/>
      <c r="W133" s="14"/>
      <c r="X133" s="15"/>
      <c r="Y133" s="28"/>
      <c r="Z133" s="29"/>
      <c r="AA133" s="29"/>
      <c r="AB133" s="29"/>
      <c r="AC133" s="29"/>
      <c r="AD133" s="95" t="str">
        <f t="shared" si="4"/>
        <v/>
      </c>
      <c r="AE133" s="146"/>
      <c r="AF133" s="32"/>
      <c r="AG133" s="113"/>
      <c r="AH133" s="16"/>
      <c r="AI133" s="119"/>
      <c r="AJ133" s="18" t="str">
        <f>IF(Y133="","",INDEX(Admin1List[],MATCH(Y133,Admin1List[Admin1Name_EN],0),1))</f>
        <v/>
      </c>
      <c r="AK133" s="19" t="str">
        <f>IF(Z133="","",INDEX(Admin2Table[],MATCH(Z133,Admin2Table[Admin2Name_EN],0),2))</f>
        <v/>
      </c>
      <c r="AL133" s="20" t="str">
        <f>IF(AA133="","",INDEX(Admin3Table[],MATCH(AA133,Admin3Table[Admin3Name_EN],0),1))</f>
        <v/>
      </c>
    </row>
    <row r="134" spans="1:38" s="108" customFormat="1" ht="40.5" customHeight="1">
      <c r="A134" s="195">
        <v>128</v>
      </c>
      <c r="B134" s="201"/>
      <c r="C134" s="101"/>
      <c r="D134" s="101"/>
      <c r="E134" s="101"/>
      <c r="F134" s="102"/>
      <c r="G134" s="161"/>
      <c r="H134" s="34"/>
      <c r="I134" s="34"/>
      <c r="J134" s="100" t="str">
        <f>IF(L134="","",INDEX('Activities 4Ws'!$B$2:$B$24,MATCH(L134,'Activities 4Ws'!$D$2:$D$24,0),1))</f>
        <v/>
      </c>
      <c r="K134" s="100" t="str">
        <f>IF(L134="","",INDEX('Activities 4Ws'!$C$2:$C$24,MATCH(L134,'Activities 4Ws'!$D$2:$D$24,0),1))</f>
        <v/>
      </c>
      <c r="L134" s="26"/>
      <c r="M134" s="26"/>
      <c r="N134" s="122" t="str">
        <f>IF(L134="","",INDEX('Activities 4Ws'!$N$2:$N$24,MATCH(L134,'Activities 4Ws'!$D$2:$D$24,0),1))</f>
        <v/>
      </c>
      <c r="O134" s="122" t="str">
        <f>IF(L134="","",INDEX('Activities 4Ws'!$F$2:$F$24,MATCH(L134,'Activities 4Ws'!$D$2:$D$24,0),1))</f>
        <v/>
      </c>
      <c r="P134" s="13"/>
      <c r="Q134" s="27"/>
      <c r="R134" s="36"/>
      <c r="S134" s="103"/>
      <c r="T134" s="122" t="str">
        <f>IF(L134="","",INDEX('Activities 4Ws'!$M$2:$M$25,MATCH(L134,'Activities 4Ws'!$D$2:$D$25,0),1))</f>
        <v/>
      </c>
      <c r="U134" s="104"/>
      <c r="V134" s="104"/>
      <c r="W134" s="105"/>
      <c r="X134" s="106"/>
      <c r="Y134" s="107"/>
      <c r="Z134" s="101"/>
      <c r="AA134" s="101"/>
      <c r="AB134" s="101"/>
      <c r="AC134" s="101"/>
      <c r="AD134" s="95" t="str">
        <f t="shared" si="4"/>
        <v/>
      </c>
      <c r="AE134" s="121"/>
      <c r="AF134" s="114"/>
      <c r="AG134" s="115"/>
      <c r="AH134" s="116"/>
      <c r="AI134" s="120"/>
      <c r="AJ134" s="18" t="str">
        <f>IF(Y134="","",INDEX(Admin1List[],MATCH(Y134,Admin1List[Admin1Name_EN],0),1))</f>
        <v/>
      </c>
      <c r="AK134" s="19" t="str">
        <f>IF(Z134="","",INDEX(Admin2Table[],MATCH(Z134,Admin2Table[Admin2Name_EN],0),2))</f>
        <v/>
      </c>
      <c r="AL134" s="20" t="str">
        <f>IF(AA134="","",INDEX(Admin3Table[],MATCH(AA134,Admin3Table[Admin3Name_EN],0),1))</f>
        <v/>
      </c>
    </row>
    <row r="135" spans="1:38" s="3" customFormat="1" ht="40.5" customHeight="1">
      <c r="A135" s="199">
        <v>129</v>
      </c>
      <c r="B135" s="200"/>
      <c r="C135" s="21"/>
      <c r="D135" s="21"/>
      <c r="E135" s="21"/>
      <c r="F135" s="22"/>
      <c r="G135" s="160"/>
      <c r="H135" s="33"/>
      <c r="I135" s="33"/>
      <c r="J135" s="100" t="str">
        <f>IF(L135="","",INDEX('Activities 4Ws'!$B$2:$B$24,MATCH(L135,'Activities 4Ws'!$D$2:$D$24,0),1))</f>
        <v/>
      </c>
      <c r="K135" s="100" t="str">
        <f>IF(L135="","",INDEX('Activities 4Ws'!$C$2:$C$24,MATCH(L135,'Activities 4Ws'!$D$2:$D$24,0),1))</f>
        <v/>
      </c>
      <c r="L135" s="23"/>
      <c r="M135" s="23"/>
      <c r="N135" s="122" t="str">
        <f>IF(L135="","",INDEX('Activities 4Ws'!$N$2:$N$24,MATCH(L135,'Activities 4Ws'!$D$2:$D$24,0),1))</f>
        <v/>
      </c>
      <c r="O135" s="122" t="str">
        <f>IF(L135="","",INDEX('Activities 4Ws'!$F$2:$F$24,MATCH(L135,'Activities 4Ws'!$D$2:$D$24,0),1))</f>
        <v/>
      </c>
      <c r="P135" s="99"/>
      <c r="Q135" s="24"/>
      <c r="R135" s="35"/>
      <c r="S135" s="25"/>
      <c r="T135" s="122" t="str">
        <f>IF(L135="","",INDEX('Activities 4Ws'!$M$2:$M$25,MATCH(L135,'Activities 4Ws'!$D$2:$D$25,0),1))</f>
        <v/>
      </c>
      <c r="U135" s="90"/>
      <c r="V135" s="90"/>
      <c r="W135" s="14"/>
      <c r="X135" s="15"/>
      <c r="Y135" s="28"/>
      <c r="Z135" s="29"/>
      <c r="AA135" s="29"/>
      <c r="AB135" s="29"/>
      <c r="AC135" s="29"/>
      <c r="AD135" s="95" t="str">
        <f t="shared" si="4"/>
        <v/>
      </c>
      <c r="AE135" s="146"/>
      <c r="AF135" s="32"/>
      <c r="AG135" s="113"/>
      <c r="AH135" s="16"/>
      <c r="AI135" s="119"/>
      <c r="AJ135" s="18" t="str">
        <f>IF(Y135="","",INDEX(Admin1List[],MATCH(Y135,Admin1List[Admin1Name_EN],0),1))</f>
        <v/>
      </c>
      <c r="AK135" s="19" t="str">
        <f>IF(Z135="","",INDEX(Admin2Table[],MATCH(Z135,Admin2Table[Admin2Name_EN],0),2))</f>
        <v/>
      </c>
      <c r="AL135" s="20" t="str">
        <f>IF(AA135="","",INDEX(Admin3Table[],MATCH(AA135,Admin3Table[Admin3Name_EN],0),1))</f>
        <v/>
      </c>
    </row>
    <row r="136" spans="1:38" s="108" customFormat="1" ht="40.5" customHeight="1">
      <c r="A136" s="195">
        <v>130</v>
      </c>
      <c r="B136" s="201"/>
      <c r="C136" s="101"/>
      <c r="D136" s="101"/>
      <c r="E136" s="101"/>
      <c r="F136" s="102"/>
      <c r="G136" s="161"/>
      <c r="H136" s="34"/>
      <c r="I136" s="34"/>
      <c r="J136" s="100" t="str">
        <f>IF(L136="","",INDEX('Activities 4Ws'!$B$2:$B$24,MATCH(L136,'Activities 4Ws'!$D$2:$D$24,0),1))</f>
        <v/>
      </c>
      <c r="K136" s="100" t="str">
        <f>IF(L136="","",INDEX('Activities 4Ws'!$C$2:$C$24,MATCH(L136,'Activities 4Ws'!$D$2:$D$24,0),1))</f>
        <v/>
      </c>
      <c r="L136" s="26"/>
      <c r="M136" s="26"/>
      <c r="N136" s="122" t="str">
        <f>IF(L136="","",INDEX('Activities 4Ws'!$N$2:$N$24,MATCH(L136,'Activities 4Ws'!$D$2:$D$24,0),1))</f>
        <v/>
      </c>
      <c r="O136" s="122" t="str">
        <f>IF(L136="","",INDEX('Activities 4Ws'!$F$2:$F$24,MATCH(L136,'Activities 4Ws'!$D$2:$D$24,0),1))</f>
        <v/>
      </c>
      <c r="P136" s="13"/>
      <c r="Q136" s="27"/>
      <c r="R136" s="36"/>
      <c r="S136" s="103"/>
      <c r="T136" s="122" t="str">
        <f>IF(L136="","",INDEX('Activities 4Ws'!$M$2:$M$25,MATCH(L136,'Activities 4Ws'!$D$2:$D$25,0),1))</f>
        <v/>
      </c>
      <c r="U136" s="104"/>
      <c r="V136" s="104"/>
      <c r="W136" s="105"/>
      <c r="X136" s="106"/>
      <c r="Y136" s="107"/>
      <c r="Z136" s="101"/>
      <c r="AA136" s="101"/>
      <c r="AB136" s="101"/>
      <c r="AC136" s="101"/>
      <c r="AD136" s="95" t="str">
        <f t="shared" si="4"/>
        <v/>
      </c>
      <c r="AE136" s="121"/>
      <c r="AF136" s="114"/>
      <c r="AG136" s="115"/>
      <c r="AH136" s="116"/>
      <c r="AI136" s="120"/>
      <c r="AJ136" s="18" t="str">
        <f>IF(Y136="","",INDEX(Admin1List[],MATCH(Y136,Admin1List[Admin1Name_EN],0),1))</f>
        <v/>
      </c>
      <c r="AK136" s="19" t="str">
        <f>IF(Z136="","",INDEX(Admin2Table[],MATCH(Z136,Admin2Table[Admin2Name_EN],0),2))</f>
        <v/>
      </c>
      <c r="AL136" s="20" t="str">
        <f>IF(AA136="","",INDEX(Admin3Table[],MATCH(AA136,Admin3Table[Admin3Name_EN],0),1))</f>
        <v/>
      </c>
    </row>
    <row r="137" spans="1:38" s="3" customFormat="1" ht="40.5" customHeight="1">
      <c r="A137" s="199">
        <v>131</v>
      </c>
      <c r="B137" s="200"/>
      <c r="C137" s="21"/>
      <c r="D137" s="21"/>
      <c r="E137" s="21"/>
      <c r="F137" s="22"/>
      <c r="G137" s="160"/>
      <c r="H137" s="33"/>
      <c r="I137" s="33"/>
      <c r="J137" s="100" t="str">
        <f>IF(L137="","",INDEX('Activities 4Ws'!$B$2:$B$24,MATCH(L137,'Activities 4Ws'!$D$2:$D$24,0),1))</f>
        <v/>
      </c>
      <c r="K137" s="100" t="str">
        <f>IF(L137="","",INDEX('Activities 4Ws'!$C$2:$C$24,MATCH(L137,'Activities 4Ws'!$D$2:$D$24,0),1))</f>
        <v/>
      </c>
      <c r="L137" s="23"/>
      <c r="M137" s="23"/>
      <c r="N137" s="122" t="str">
        <f>IF(L137="","",INDEX('Activities 4Ws'!$N$2:$N$24,MATCH(L137,'Activities 4Ws'!$D$2:$D$24,0),1))</f>
        <v/>
      </c>
      <c r="O137" s="122" t="str">
        <f>IF(L137="","",INDEX('Activities 4Ws'!$F$2:$F$24,MATCH(L137,'Activities 4Ws'!$D$2:$D$24,0),1))</f>
        <v/>
      </c>
      <c r="P137" s="99"/>
      <c r="Q137" s="24"/>
      <c r="R137" s="35"/>
      <c r="S137" s="25"/>
      <c r="T137" s="122" t="str">
        <f>IF(L137="","",INDEX('Activities 4Ws'!$M$2:$M$25,MATCH(L137,'Activities 4Ws'!$D$2:$D$25,0),1))</f>
        <v/>
      </c>
      <c r="U137" s="90"/>
      <c r="V137" s="90"/>
      <c r="W137" s="14"/>
      <c r="X137" s="15"/>
      <c r="Y137" s="28"/>
      <c r="Z137" s="29"/>
      <c r="AA137" s="29"/>
      <c r="AB137" s="29"/>
      <c r="AC137" s="29"/>
      <c r="AD137" s="95" t="str">
        <f t="shared" si="4"/>
        <v/>
      </c>
      <c r="AE137" s="146"/>
      <c r="AF137" s="32"/>
      <c r="AG137" s="113"/>
      <c r="AH137" s="16"/>
      <c r="AI137" s="119"/>
      <c r="AJ137" s="18" t="str">
        <f>IF(Y137="","",INDEX(Admin1List[],MATCH(Y137,Admin1List[Admin1Name_EN],0),1))</f>
        <v/>
      </c>
      <c r="AK137" s="19" t="str">
        <f>IF(Z137="","",INDEX(Admin2Table[],MATCH(Z137,Admin2Table[Admin2Name_EN],0),2))</f>
        <v/>
      </c>
      <c r="AL137" s="20" t="str">
        <f>IF(AA137="","",INDEX(Admin3Table[],MATCH(AA137,Admin3Table[Admin3Name_EN],0),1))</f>
        <v/>
      </c>
    </row>
    <row r="138" spans="1:38" s="108" customFormat="1" ht="40.5" customHeight="1">
      <c r="A138" s="195">
        <v>132</v>
      </c>
      <c r="B138" s="201"/>
      <c r="C138" s="101"/>
      <c r="D138" s="101"/>
      <c r="E138" s="101"/>
      <c r="F138" s="102"/>
      <c r="G138" s="161"/>
      <c r="H138" s="34"/>
      <c r="I138" s="34"/>
      <c r="J138" s="100" t="str">
        <f>IF(L138="","",INDEX('Activities 4Ws'!$B$2:$B$24,MATCH(L138,'Activities 4Ws'!$D$2:$D$24,0),1))</f>
        <v/>
      </c>
      <c r="K138" s="100" t="str">
        <f>IF(L138="","",INDEX('Activities 4Ws'!$C$2:$C$24,MATCH(L138,'Activities 4Ws'!$D$2:$D$24,0),1))</f>
        <v/>
      </c>
      <c r="L138" s="26"/>
      <c r="M138" s="26"/>
      <c r="N138" s="122" t="str">
        <f>IF(L138="","",INDEX('Activities 4Ws'!$N$2:$N$24,MATCH(L138,'Activities 4Ws'!$D$2:$D$24,0),1))</f>
        <v/>
      </c>
      <c r="O138" s="122" t="str">
        <f>IF(L138="","",INDEX('Activities 4Ws'!$F$2:$F$24,MATCH(L138,'Activities 4Ws'!$D$2:$D$24,0),1))</f>
        <v/>
      </c>
      <c r="P138" s="13"/>
      <c r="Q138" s="27"/>
      <c r="R138" s="36"/>
      <c r="S138" s="103"/>
      <c r="T138" s="122" t="str">
        <f>IF(L138="","",INDEX('Activities 4Ws'!$M$2:$M$25,MATCH(L138,'Activities 4Ws'!$D$2:$D$25,0),1))</f>
        <v/>
      </c>
      <c r="U138" s="104"/>
      <c r="V138" s="104"/>
      <c r="W138" s="105"/>
      <c r="X138" s="106"/>
      <c r="Y138" s="107"/>
      <c r="Z138" s="101"/>
      <c r="AA138" s="101"/>
      <c r="AB138" s="101"/>
      <c r="AC138" s="101"/>
      <c r="AD138" s="95" t="str">
        <f t="shared" si="4"/>
        <v/>
      </c>
      <c r="AE138" s="121"/>
      <c r="AF138" s="114"/>
      <c r="AG138" s="115"/>
      <c r="AH138" s="116"/>
      <c r="AI138" s="120"/>
      <c r="AJ138" s="18" t="str">
        <f>IF(Y138="","",INDEX(Admin1List[],MATCH(Y138,Admin1List[Admin1Name_EN],0),1))</f>
        <v/>
      </c>
      <c r="AK138" s="19" t="str">
        <f>IF(Z138="","",INDEX(Admin2Table[],MATCH(Z138,Admin2Table[Admin2Name_EN],0),2))</f>
        <v/>
      </c>
      <c r="AL138" s="20" t="str">
        <f>IF(AA138="","",INDEX(Admin3Table[],MATCH(AA138,Admin3Table[Admin3Name_EN],0),1))</f>
        <v/>
      </c>
    </row>
    <row r="139" spans="1:38" s="3" customFormat="1" ht="40.5" customHeight="1">
      <c r="A139" s="199">
        <v>133</v>
      </c>
      <c r="B139" s="200"/>
      <c r="C139" s="21"/>
      <c r="D139" s="21"/>
      <c r="E139" s="21"/>
      <c r="F139" s="22"/>
      <c r="G139" s="160"/>
      <c r="H139" s="33"/>
      <c r="I139" s="33"/>
      <c r="J139" s="100" t="str">
        <f>IF(L139="","",INDEX('Activities 4Ws'!$B$2:$B$24,MATCH(L139,'Activities 4Ws'!$D$2:$D$24,0),1))</f>
        <v/>
      </c>
      <c r="K139" s="100" t="str">
        <f>IF(L139="","",INDEX('Activities 4Ws'!$C$2:$C$24,MATCH(L139,'Activities 4Ws'!$D$2:$D$24,0),1))</f>
        <v/>
      </c>
      <c r="L139" s="23"/>
      <c r="M139" s="23"/>
      <c r="N139" s="122" t="str">
        <f>IF(L139="","",INDEX('Activities 4Ws'!$N$2:$N$24,MATCH(L139,'Activities 4Ws'!$D$2:$D$24,0),1))</f>
        <v/>
      </c>
      <c r="O139" s="122" t="str">
        <f>IF(L139="","",INDEX('Activities 4Ws'!$F$2:$F$24,MATCH(L139,'Activities 4Ws'!$D$2:$D$24,0),1))</f>
        <v/>
      </c>
      <c r="P139" s="99"/>
      <c r="Q139" s="24"/>
      <c r="R139" s="35"/>
      <c r="S139" s="25"/>
      <c r="T139" s="122" t="str">
        <f>IF(L139="","",INDEX('Activities 4Ws'!$M$2:$M$25,MATCH(L139,'Activities 4Ws'!$D$2:$D$25,0),1))</f>
        <v/>
      </c>
      <c r="U139" s="90"/>
      <c r="V139" s="90"/>
      <c r="W139" s="14"/>
      <c r="X139" s="15"/>
      <c r="Y139" s="28"/>
      <c r="Z139" s="29"/>
      <c r="AA139" s="29"/>
      <c r="AB139" s="29"/>
      <c r="AC139" s="29"/>
      <c r="AD139" s="95" t="str">
        <f t="shared" si="4"/>
        <v/>
      </c>
      <c r="AE139" s="146"/>
      <c r="AF139" s="32"/>
      <c r="AG139" s="113"/>
      <c r="AH139" s="16"/>
      <c r="AI139" s="119"/>
      <c r="AJ139" s="18" t="str">
        <f>IF(Y139="","",INDEX(Admin1List[],MATCH(Y139,Admin1List[Admin1Name_EN],0),1))</f>
        <v/>
      </c>
      <c r="AK139" s="19" t="str">
        <f>IF(Z139="","",INDEX(Admin2Table[],MATCH(Z139,Admin2Table[Admin2Name_EN],0),2))</f>
        <v/>
      </c>
      <c r="AL139" s="20" t="str">
        <f>IF(AA139="","",INDEX(Admin3Table[],MATCH(AA139,Admin3Table[Admin3Name_EN],0),1))</f>
        <v/>
      </c>
    </row>
    <row r="140" spans="1:38" s="108" customFormat="1" ht="40.5" customHeight="1">
      <c r="A140" s="195">
        <v>134</v>
      </c>
      <c r="B140" s="201"/>
      <c r="C140" s="101"/>
      <c r="D140" s="101"/>
      <c r="E140" s="101"/>
      <c r="F140" s="102"/>
      <c r="G140" s="161"/>
      <c r="H140" s="34"/>
      <c r="I140" s="34"/>
      <c r="J140" s="100" t="str">
        <f>IF(L140="","",INDEX('Activities 4Ws'!$B$2:$B$24,MATCH(L140,'Activities 4Ws'!$D$2:$D$24,0),1))</f>
        <v/>
      </c>
      <c r="K140" s="100" t="str">
        <f>IF(L140="","",INDEX('Activities 4Ws'!$C$2:$C$24,MATCH(L140,'Activities 4Ws'!$D$2:$D$24,0),1))</f>
        <v/>
      </c>
      <c r="L140" s="26"/>
      <c r="M140" s="26"/>
      <c r="N140" s="122" t="str">
        <f>IF(L140="","",INDEX('Activities 4Ws'!$N$2:$N$24,MATCH(L140,'Activities 4Ws'!$D$2:$D$24,0),1))</f>
        <v/>
      </c>
      <c r="O140" s="122" t="str">
        <f>IF(L140="","",INDEX('Activities 4Ws'!$F$2:$F$24,MATCH(L140,'Activities 4Ws'!$D$2:$D$24,0),1))</f>
        <v/>
      </c>
      <c r="P140" s="13"/>
      <c r="Q140" s="27"/>
      <c r="R140" s="36"/>
      <c r="S140" s="103"/>
      <c r="T140" s="122" t="str">
        <f>IF(L140="","",INDEX('Activities 4Ws'!$M$2:$M$25,MATCH(L140,'Activities 4Ws'!$D$2:$D$25,0),1))</f>
        <v/>
      </c>
      <c r="U140" s="104"/>
      <c r="V140" s="104"/>
      <c r="W140" s="105"/>
      <c r="X140" s="106"/>
      <c r="Y140" s="107"/>
      <c r="Z140" s="101"/>
      <c r="AA140" s="101"/>
      <c r="AB140" s="101"/>
      <c r="AC140" s="101"/>
      <c r="AD140" s="95" t="str">
        <f t="shared" ref="AD140:AD203" si="5">CONCATENATE(AC140,AK140)</f>
        <v/>
      </c>
      <c r="AE140" s="121"/>
      <c r="AF140" s="114"/>
      <c r="AG140" s="115"/>
      <c r="AH140" s="116"/>
      <c r="AI140" s="120"/>
      <c r="AJ140" s="18" t="str">
        <f>IF(Y140="","",INDEX(Admin1List[],MATCH(Y140,Admin1List[Admin1Name_EN],0),1))</f>
        <v/>
      </c>
      <c r="AK140" s="19" t="str">
        <f>IF(Z140="","",INDEX(Admin2Table[],MATCH(Z140,Admin2Table[Admin2Name_EN],0),2))</f>
        <v/>
      </c>
      <c r="AL140" s="20" t="str">
        <f>IF(AA140="","",INDEX(Admin3Table[],MATCH(AA140,Admin3Table[Admin3Name_EN],0),1))</f>
        <v/>
      </c>
    </row>
    <row r="141" spans="1:38" s="3" customFormat="1" ht="40.5" customHeight="1">
      <c r="A141" s="199">
        <v>135</v>
      </c>
      <c r="B141" s="200"/>
      <c r="C141" s="21"/>
      <c r="D141" s="21"/>
      <c r="E141" s="21"/>
      <c r="F141" s="22"/>
      <c r="G141" s="160"/>
      <c r="H141" s="33"/>
      <c r="I141" s="33"/>
      <c r="J141" s="100" t="str">
        <f>IF(L141="","",INDEX('Activities 4Ws'!$B$2:$B$24,MATCH(L141,'Activities 4Ws'!$D$2:$D$24,0),1))</f>
        <v/>
      </c>
      <c r="K141" s="100" t="str">
        <f>IF(L141="","",INDEX('Activities 4Ws'!$C$2:$C$24,MATCH(L141,'Activities 4Ws'!$D$2:$D$24,0),1))</f>
        <v/>
      </c>
      <c r="L141" s="23"/>
      <c r="M141" s="23"/>
      <c r="N141" s="122" t="str">
        <f>IF(L141="","",INDEX('Activities 4Ws'!$N$2:$N$24,MATCH(L141,'Activities 4Ws'!$D$2:$D$24,0),1))</f>
        <v/>
      </c>
      <c r="O141" s="122" t="str">
        <f>IF(L141="","",INDEX('Activities 4Ws'!$F$2:$F$24,MATCH(L141,'Activities 4Ws'!$D$2:$D$24,0),1))</f>
        <v/>
      </c>
      <c r="P141" s="99"/>
      <c r="Q141" s="24"/>
      <c r="R141" s="35"/>
      <c r="S141" s="25"/>
      <c r="T141" s="122" t="str">
        <f>IF(L141="","",INDEX('Activities 4Ws'!$M$2:$M$25,MATCH(L141,'Activities 4Ws'!$D$2:$D$25,0),1))</f>
        <v/>
      </c>
      <c r="U141" s="90"/>
      <c r="V141" s="90"/>
      <c r="W141" s="14"/>
      <c r="X141" s="15"/>
      <c r="Y141" s="28"/>
      <c r="Z141" s="29"/>
      <c r="AA141" s="29"/>
      <c r="AB141" s="29"/>
      <c r="AC141" s="29"/>
      <c r="AD141" s="95" t="str">
        <f t="shared" si="5"/>
        <v/>
      </c>
      <c r="AE141" s="146"/>
      <c r="AF141" s="32"/>
      <c r="AG141" s="113"/>
      <c r="AH141" s="16"/>
      <c r="AI141" s="119"/>
      <c r="AJ141" s="18" t="str">
        <f>IF(Y141="","",INDEX(Admin1List[],MATCH(Y141,Admin1List[Admin1Name_EN],0),1))</f>
        <v/>
      </c>
      <c r="AK141" s="19" t="str">
        <f>IF(Z141="","",INDEX(Admin2Table[],MATCH(Z141,Admin2Table[Admin2Name_EN],0),2))</f>
        <v/>
      </c>
      <c r="AL141" s="20" t="str">
        <f>IF(AA141="","",INDEX(Admin3Table[],MATCH(AA141,Admin3Table[Admin3Name_EN],0),1))</f>
        <v/>
      </c>
    </row>
    <row r="142" spans="1:38" s="108" customFormat="1" ht="40.5" customHeight="1">
      <c r="A142" s="195">
        <v>136</v>
      </c>
      <c r="B142" s="201"/>
      <c r="C142" s="101"/>
      <c r="D142" s="101"/>
      <c r="E142" s="101"/>
      <c r="F142" s="102"/>
      <c r="G142" s="161"/>
      <c r="H142" s="34"/>
      <c r="I142" s="34"/>
      <c r="J142" s="100" t="str">
        <f>IF(L142="","",INDEX('Activities 4Ws'!$B$2:$B$24,MATCH(L142,'Activities 4Ws'!$D$2:$D$24,0),1))</f>
        <v/>
      </c>
      <c r="K142" s="100" t="str">
        <f>IF(L142="","",INDEX('Activities 4Ws'!$C$2:$C$24,MATCH(L142,'Activities 4Ws'!$D$2:$D$24,0),1))</f>
        <v/>
      </c>
      <c r="L142" s="26"/>
      <c r="M142" s="26"/>
      <c r="N142" s="122" t="str">
        <f>IF(L142="","",INDEX('Activities 4Ws'!$N$2:$N$24,MATCH(L142,'Activities 4Ws'!$D$2:$D$24,0),1))</f>
        <v/>
      </c>
      <c r="O142" s="122" t="str">
        <f>IF(L142="","",INDEX('Activities 4Ws'!$F$2:$F$24,MATCH(L142,'Activities 4Ws'!$D$2:$D$24,0),1))</f>
        <v/>
      </c>
      <c r="P142" s="13"/>
      <c r="Q142" s="27"/>
      <c r="R142" s="36"/>
      <c r="S142" s="103"/>
      <c r="T142" s="122" t="str">
        <f>IF(L142="","",INDEX('Activities 4Ws'!$M$2:$M$25,MATCH(L142,'Activities 4Ws'!$D$2:$D$25,0),1))</f>
        <v/>
      </c>
      <c r="U142" s="104"/>
      <c r="V142" s="104"/>
      <c r="W142" s="105"/>
      <c r="X142" s="106"/>
      <c r="Y142" s="107"/>
      <c r="Z142" s="101"/>
      <c r="AA142" s="101"/>
      <c r="AB142" s="101"/>
      <c r="AC142" s="101"/>
      <c r="AD142" s="95" t="str">
        <f t="shared" si="5"/>
        <v/>
      </c>
      <c r="AE142" s="121"/>
      <c r="AF142" s="114"/>
      <c r="AG142" s="115"/>
      <c r="AH142" s="116"/>
      <c r="AI142" s="120"/>
      <c r="AJ142" s="18" t="str">
        <f>IF(Y142="","",INDEX(Admin1List[],MATCH(Y142,Admin1List[Admin1Name_EN],0),1))</f>
        <v/>
      </c>
      <c r="AK142" s="19" t="str">
        <f>IF(Z142="","",INDEX(Admin2Table[],MATCH(Z142,Admin2Table[Admin2Name_EN],0),2))</f>
        <v/>
      </c>
      <c r="AL142" s="20" t="str">
        <f>IF(AA142="","",INDEX(Admin3Table[],MATCH(AA142,Admin3Table[Admin3Name_EN],0),1))</f>
        <v/>
      </c>
    </row>
    <row r="143" spans="1:38" s="3" customFormat="1" ht="40.5" customHeight="1">
      <c r="A143" s="199">
        <v>137</v>
      </c>
      <c r="B143" s="200"/>
      <c r="C143" s="21"/>
      <c r="D143" s="21"/>
      <c r="E143" s="21"/>
      <c r="F143" s="22"/>
      <c r="G143" s="160"/>
      <c r="H143" s="33"/>
      <c r="I143" s="33"/>
      <c r="J143" s="100" t="str">
        <f>IF(L143="","",INDEX('Activities 4Ws'!$B$2:$B$24,MATCH(L143,'Activities 4Ws'!$D$2:$D$24,0),1))</f>
        <v/>
      </c>
      <c r="K143" s="100" t="str">
        <f>IF(L143="","",INDEX('Activities 4Ws'!$C$2:$C$24,MATCH(L143,'Activities 4Ws'!$D$2:$D$24,0),1))</f>
        <v/>
      </c>
      <c r="L143" s="23"/>
      <c r="M143" s="23"/>
      <c r="N143" s="122" t="str">
        <f>IF(L143="","",INDEX('Activities 4Ws'!$N$2:$N$24,MATCH(L143,'Activities 4Ws'!$D$2:$D$24,0),1))</f>
        <v/>
      </c>
      <c r="O143" s="122" t="str">
        <f>IF(L143="","",INDEX('Activities 4Ws'!$F$2:$F$24,MATCH(L143,'Activities 4Ws'!$D$2:$D$24,0),1))</f>
        <v/>
      </c>
      <c r="P143" s="99"/>
      <c r="Q143" s="24"/>
      <c r="R143" s="35"/>
      <c r="S143" s="25"/>
      <c r="T143" s="122" t="str">
        <f>IF(L143="","",INDEX('Activities 4Ws'!$M$2:$M$25,MATCH(L143,'Activities 4Ws'!$D$2:$D$25,0),1))</f>
        <v/>
      </c>
      <c r="U143" s="90"/>
      <c r="V143" s="90"/>
      <c r="W143" s="14"/>
      <c r="X143" s="15"/>
      <c r="Y143" s="28"/>
      <c r="Z143" s="29"/>
      <c r="AA143" s="29"/>
      <c r="AB143" s="29"/>
      <c r="AC143" s="29"/>
      <c r="AD143" s="95" t="str">
        <f t="shared" si="5"/>
        <v/>
      </c>
      <c r="AE143" s="146"/>
      <c r="AF143" s="32"/>
      <c r="AG143" s="113"/>
      <c r="AH143" s="16"/>
      <c r="AI143" s="119"/>
      <c r="AJ143" s="18" t="str">
        <f>IF(Y143="","",INDEX(Admin1List[],MATCH(Y143,Admin1List[Admin1Name_EN],0),1))</f>
        <v/>
      </c>
      <c r="AK143" s="19" t="str">
        <f>IF(Z143="","",INDEX(Admin2Table[],MATCH(Z143,Admin2Table[Admin2Name_EN],0),2))</f>
        <v/>
      </c>
      <c r="AL143" s="20" t="str">
        <f>IF(AA143="","",INDEX(Admin3Table[],MATCH(AA143,Admin3Table[Admin3Name_EN],0),1))</f>
        <v/>
      </c>
    </row>
    <row r="144" spans="1:38" s="108" customFormat="1" ht="40.5" customHeight="1">
      <c r="A144" s="195">
        <v>138</v>
      </c>
      <c r="B144" s="201"/>
      <c r="C144" s="101"/>
      <c r="D144" s="101"/>
      <c r="E144" s="101"/>
      <c r="F144" s="102"/>
      <c r="G144" s="161"/>
      <c r="H144" s="34"/>
      <c r="I144" s="34"/>
      <c r="J144" s="100" t="str">
        <f>IF(L144="","",INDEX('Activities 4Ws'!$B$2:$B$24,MATCH(L144,'Activities 4Ws'!$D$2:$D$24,0),1))</f>
        <v/>
      </c>
      <c r="K144" s="100" t="str">
        <f>IF(L144="","",INDEX('Activities 4Ws'!$C$2:$C$24,MATCH(L144,'Activities 4Ws'!$D$2:$D$24,0),1))</f>
        <v/>
      </c>
      <c r="L144" s="26"/>
      <c r="M144" s="26"/>
      <c r="N144" s="122" t="str">
        <f>IF(L144="","",INDEX('Activities 4Ws'!$N$2:$N$24,MATCH(L144,'Activities 4Ws'!$D$2:$D$24,0),1))</f>
        <v/>
      </c>
      <c r="O144" s="122" t="str">
        <f>IF(L144="","",INDEX('Activities 4Ws'!$F$2:$F$24,MATCH(L144,'Activities 4Ws'!$D$2:$D$24,0),1))</f>
        <v/>
      </c>
      <c r="P144" s="13"/>
      <c r="Q144" s="27"/>
      <c r="R144" s="36"/>
      <c r="S144" s="103"/>
      <c r="T144" s="122" t="str">
        <f>IF(L144="","",INDEX('Activities 4Ws'!$M$2:$M$25,MATCH(L144,'Activities 4Ws'!$D$2:$D$25,0),1))</f>
        <v/>
      </c>
      <c r="U144" s="104"/>
      <c r="V144" s="104"/>
      <c r="W144" s="105"/>
      <c r="X144" s="106"/>
      <c r="Y144" s="107"/>
      <c r="Z144" s="101"/>
      <c r="AA144" s="101"/>
      <c r="AB144" s="101"/>
      <c r="AC144" s="101"/>
      <c r="AD144" s="95" t="str">
        <f t="shared" si="5"/>
        <v/>
      </c>
      <c r="AE144" s="121"/>
      <c r="AF144" s="114"/>
      <c r="AG144" s="115"/>
      <c r="AH144" s="116"/>
      <c r="AI144" s="120"/>
      <c r="AJ144" s="18" t="str">
        <f>IF(Y144="","",INDEX(Admin1List[],MATCH(Y144,Admin1List[Admin1Name_EN],0),1))</f>
        <v/>
      </c>
      <c r="AK144" s="19" t="str">
        <f>IF(Z144="","",INDEX(Admin2Table[],MATCH(Z144,Admin2Table[Admin2Name_EN],0),2))</f>
        <v/>
      </c>
      <c r="AL144" s="20" t="str">
        <f>IF(AA144="","",INDEX(Admin3Table[],MATCH(AA144,Admin3Table[Admin3Name_EN],0),1))</f>
        <v/>
      </c>
    </row>
    <row r="145" spans="1:38" s="3" customFormat="1" ht="40.5" customHeight="1">
      <c r="A145" s="199">
        <v>139</v>
      </c>
      <c r="B145" s="200"/>
      <c r="C145" s="21"/>
      <c r="D145" s="21"/>
      <c r="E145" s="21"/>
      <c r="F145" s="22"/>
      <c r="G145" s="160"/>
      <c r="H145" s="33"/>
      <c r="I145" s="33"/>
      <c r="J145" s="100" t="str">
        <f>IF(L145="","",INDEX('Activities 4Ws'!$B$2:$B$24,MATCH(L145,'Activities 4Ws'!$D$2:$D$24,0),1))</f>
        <v/>
      </c>
      <c r="K145" s="100" t="str">
        <f>IF(L145="","",INDEX('Activities 4Ws'!$C$2:$C$24,MATCH(L145,'Activities 4Ws'!$D$2:$D$24,0),1))</f>
        <v/>
      </c>
      <c r="L145" s="23"/>
      <c r="M145" s="23"/>
      <c r="N145" s="122" t="str">
        <f>IF(L145="","",INDEX('Activities 4Ws'!$N$2:$N$24,MATCH(L145,'Activities 4Ws'!$D$2:$D$24,0),1))</f>
        <v/>
      </c>
      <c r="O145" s="122" t="str">
        <f>IF(L145="","",INDEX('Activities 4Ws'!$F$2:$F$24,MATCH(L145,'Activities 4Ws'!$D$2:$D$24,0),1))</f>
        <v/>
      </c>
      <c r="P145" s="99"/>
      <c r="Q145" s="24"/>
      <c r="R145" s="35"/>
      <c r="S145" s="25"/>
      <c r="T145" s="122" t="str">
        <f>IF(L145="","",INDEX('Activities 4Ws'!$M$2:$M$25,MATCH(L145,'Activities 4Ws'!$D$2:$D$25,0),1))</f>
        <v/>
      </c>
      <c r="U145" s="90"/>
      <c r="V145" s="90"/>
      <c r="W145" s="14"/>
      <c r="X145" s="15"/>
      <c r="Y145" s="28"/>
      <c r="Z145" s="29"/>
      <c r="AA145" s="29"/>
      <c r="AB145" s="29"/>
      <c r="AC145" s="29"/>
      <c r="AD145" s="95" t="str">
        <f t="shared" si="5"/>
        <v/>
      </c>
      <c r="AE145" s="146"/>
      <c r="AF145" s="32"/>
      <c r="AG145" s="113"/>
      <c r="AH145" s="16"/>
      <c r="AI145" s="119"/>
      <c r="AJ145" s="18" t="str">
        <f>IF(Y145="","",INDEX(Admin1List[],MATCH(Y145,Admin1List[Admin1Name_EN],0),1))</f>
        <v/>
      </c>
      <c r="AK145" s="19" t="str">
        <f>IF(Z145="","",INDEX(Admin2Table[],MATCH(Z145,Admin2Table[Admin2Name_EN],0),2))</f>
        <v/>
      </c>
      <c r="AL145" s="20" t="str">
        <f>IF(AA145="","",INDEX(Admin3Table[],MATCH(AA145,Admin3Table[Admin3Name_EN],0),1))</f>
        <v/>
      </c>
    </row>
    <row r="146" spans="1:38" s="108" customFormat="1" ht="40.5" customHeight="1">
      <c r="A146" s="195">
        <v>140</v>
      </c>
      <c r="B146" s="201"/>
      <c r="C146" s="101"/>
      <c r="D146" s="101"/>
      <c r="E146" s="101"/>
      <c r="F146" s="102"/>
      <c r="G146" s="161"/>
      <c r="H146" s="34"/>
      <c r="I146" s="34"/>
      <c r="J146" s="100" t="str">
        <f>IF(L146="","",INDEX('Activities 4Ws'!$B$2:$B$24,MATCH(L146,'Activities 4Ws'!$D$2:$D$24,0),1))</f>
        <v/>
      </c>
      <c r="K146" s="100" t="str">
        <f>IF(L146="","",INDEX('Activities 4Ws'!$C$2:$C$24,MATCH(L146,'Activities 4Ws'!$D$2:$D$24,0),1))</f>
        <v/>
      </c>
      <c r="L146" s="26"/>
      <c r="M146" s="26"/>
      <c r="N146" s="122" t="str">
        <f>IF(L146="","",INDEX('Activities 4Ws'!$N$2:$N$24,MATCH(L146,'Activities 4Ws'!$D$2:$D$24,0),1))</f>
        <v/>
      </c>
      <c r="O146" s="122" t="str">
        <f>IF(L146="","",INDEX('Activities 4Ws'!$F$2:$F$24,MATCH(L146,'Activities 4Ws'!$D$2:$D$24,0),1))</f>
        <v/>
      </c>
      <c r="P146" s="13"/>
      <c r="Q146" s="27"/>
      <c r="R146" s="36"/>
      <c r="S146" s="103"/>
      <c r="T146" s="122" t="str">
        <f>IF(L146="","",INDEX('Activities 4Ws'!$M$2:$M$25,MATCH(L146,'Activities 4Ws'!$D$2:$D$25,0),1))</f>
        <v/>
      </c>
      <c r="U146" s="104"/>
      <c r="V146" s="104"/>
      <c r="W146" s="105"/>
      <c r="X146" s="106"/>
      <c r="Y146" s="107"/>
      <c r="Z146" s="101"/>
      <c r="AA146" s="101"/>
      <c r="AB146" s="101"/>
      <c r="AC146" s="101"/>
      <c r="AD146" s="95" t="str">
        <f t="shared" si="5"/>
        <v/>
      </c>
      <c r="AE146" s="121"/>
      <c r="AF146" s="114"/>
      <c r="AG146" s="115"/>
      <c r="AH146" s="116"/>
      <c r="AI146" s="120"/>
      <c r="AJ146" s="18" t="str">
        <f>IF(Y146="","",INDEX(Admin1List[],MATCH(Y146,Admin1List[Admin1Name_EN],0),1))</f>
        <v/>
      </c>
      <c r="AK146" s="19" t="str">
        <f>IF(Z146="","",INDEX(Admin2Table[],MATCH(Z146,Admin2Table[Admin2Name_EN],0),2))</f>
        <v/>
      </c>
      <c r="AL146" s="20" t="str">
        <f>IF(AA146="","",INDEX(Admin3Table[],MATCH(AA146,Admin3Table[Admin3Name_EN],0),1))</f>
        <v/>
      </c>
    </row>
    <row r="147" spans="1:38" s="3" customFormat="1" ht="40.5" customHeight="1">
      <c r="A147" s="199">
        <v>141</v>
      </c>
      <c r="B147" s="200"/>
      <c r="C147" s="21"/>
      <c r="D147" s="21"/>
      <c r="E147" s="21"/>
      <c r="F147" s="22"/>
      <c r="G147" s="160"/>
      <c r="H147" s="33"/>
      <c r="I147" s="33"/>
      <c r="J147" s="100" t="str">
        <f>IF(L147="","",INDEX('Activities 4Ws'!$B$2:$B$24,MATCH(L147,'Activities 4Ws'!$D$2:$D$24,0),1))</f>
        <v/>
      </c>
      <c r="K147" s="100" t="str">
        <f>IF(L147="","",INDEX('Activities 4Ws'!$C$2:$C$24,MATCH(L147,'Activities 4Ws'!$D$2:$D$24,0),1))</f>
        <v/>
      </c>
      <c r="L147" s="23"/>
      <c r="M147" s="23"/>
      <c r="N147" s="122" t="str">
        <f>IF(L147="","",INDEX('Activities 4Ws'!$N$2:$N$24,MATCH(L147,'Activities 4Ws'!$D$2:$D$24,0),1))</f>
        <v/>
      </c>
      <c r="O147" s="122" t="str">
        <f>IF(L147="","",INDEX('Activities 4Ws'!$F$2:$F$24,MATCH(L147,'Activities 4Ws'!$D$2:$D$24,0),1))</f>
        <v/>
      </c>
      <c r="P147" s="99"/>
      <c r="Q147" s="24"/>
      <c r="R147" s="35"/>
      <c r="S147" s="25"/>
      <c r="T147" s="122" t="str">
        <f>IF(L147="","",INDEX('Activities 4Ws'!$M$2:$M$25,MATCH(L147,'Activities 4Ws'!$D$2:$D$25,0),1))</f>
        <v/>
      </c>
      <c r="U147" s="90"/>
      <c r="V147" s="90"/>
      <c r="W147" s="14"/>
      <c r="X147" s="15"/>
      <c r="Y147" s="28"/>
      <c r="Z147" s="29"/>
      <c r="AA147" s="29"/>
      <c r="AB147" s="29"/>
      <c r="AC147" s="29"/>
      <c r="AD147" s="95" t="str">
        <f t="shared" si="5"/>
        <v/>
      </c>
      <c r="AE147" s="146"/>
      <c r="AF147" s="32"/>
      <c r="AG147" s="113"/>
      <c r="AH147" s="16"/>
      <c r="AI147" s="119"/>
      <c r="AJ147" s="18" t="str">
        <f>IF(Y147="","",INDEX(Admin1List[],MATCH(Y147,Admin1List[Admin1Name_EN],0),1))</f>
        <v/>
      </c>
      <c r="AK147" s="19" t="str">
        <f>IF(Z147="","",INDEX(Admin2Table[],MATCH(Z147,Admin2Table[Admin2Name_EN],0),2))</f>
        <v/>
      </c>
      <c r="AL147" s="20" t="str">
        <f>IF(AA147="","",INDEX(Admin3Table[],MATCH(AA147,Admin3Table[Admin3Name_EN],0),1))</f>
        <v/>
      </c>
    </row>
    <row r="148" spans="1:38" s="108" customFormat="1" ht="40.5" customHeight="1">
      <c r="A148" s="195">
        <v>142</v>
      </c>
      <c r="B148" s="201"/>
      <c r="C148" s="101"/>
      <c r="D148" s="101"/>
      <c r="E148" s="101"/>
      <c r="F148" s="102"/>
      <c r="G148" s="161"/>
      <c r="H148" s="34"/>
      <c r="I148" s="34"/>
      <c r="J148" s="100" t="str">
        <f>IF(L148="","",INDEX('Activities 4Ws'!$B$2:$B$24,MATCH(L148,'Activities 4Ws'!$D$2:$D$24,0),1))</f>
        <v/>
      </c>
      <c r="K148" s="100" t="str">
        <f>IF(L148="","",INDEX('Activities 4Ws'!$C$2:$C$24,MATCH(L148,'Activities 4Ws'!$D$2:$D$24,0),1))</f>
        <v/>
      </c>
      <c r="L148" s="26"/>
      <c r="M148" s="26"/>
      <c r="N148" s="122" t="str">
        <f>IF(L148="","",INDEX('Activities 4Ws'!$N$2:$N$24,MATCH(L148,'Activities 4Ws'!$D$2:$D$24,0),1))</f>
        <v/>
      </c>
      <c r="O148" s="122" t="str">
        <f>IF(L148="","",INDEX('Activities 4Ws'!$F$2:$F$24,MATCH(L148,'Activities 4Ws'!$D$2:$D$24,0),1))</f>
        <v/>
      </c>
      <c r="P148" s="13"/>
      <c r="Q148" s="27"/>
      <c r="R148" s="36"/>
      <c r="S148" s="103"/>
      <c r="T148" s="122" t="str">
        <f>IF(L148="","",INDEX('Activities 4Ws'!$M$2:$M$25,MATCH(L148,'Activities 4Ws'!$D$2:$D$25,0),1))</f>
        <v/>
      </c>
      <c r="U148" s="104"/>
      <c r="V148" s="104"/>
      <c r="W148" s="105"/>
      <c r="X148" s="106"/>
      <c r="Y148" s="107"/>
      <c r="Z148" s="101"/>
      <c r="AA148" s="101"/>
      <c r="AB148" s="101"/>
      <c r="AC148" s="101"/>
      <c r="AD148" s="95" t="str">
        <f t="shared" si="5"/>
        <v/>
      </c>
      <c r="AE148" s="121"/>
      <c r="AF148" s="114"/>
      <c r="AG148" s="115"/>
      <c r="AH148" s="116"/>
      <c r="AI148" s="120"/>
      <c r="AJ148" s="18" t="str">
        <f>IF(Y148="","",INDEX(Admin1List[],MATCH(Y148,Admin1List[Admin1Name_EN],0),1))</f>
        <v/>
      </c>
      <c r="AK148" s="19" t="str">
        <f>IF(Z148="","",INDEX(Admin2Table[],MATCH(Z148,Admin2Table[Admin2Name_EN],0),2))</f>
        <v/>
      </c>
      <c r="AL148" s="20" t="str">
        <f>IF(AA148="","",INDEX(Admin3Table[],MATCH(AA148,Admin3Table[Admin3Name_EN],0),1))</f>
        <v/>
      </c>
    </row>
    <row r="149" spans="1:38" s="3" customFormat="1" ht="40.5" customHeight="1">
      <c r="A149" s="199">
        <v>143</v>
      </c>
      <c r="B149" s="200"/>
      <c r="C149" s="21"/>
      <c r="D149" s="21"/>
      <c r="E149" s="21"/>
      <c r="F149" s="22"/>
      <c r="G149" s="160"/>
      <c r="H149" s="33"/>
      <c r="I149" s="33"/>
      <c r="J149" s="100" t="str">
        <f>IF(L149="","",INDEX('Activities 4Ws'!$B$2:$B$24,MATCH(L149,'Activities 4Ws'!$D$2:$D$24,0),1))</f>
        <v/>
      </c>
      <c r="K149" s="100" t="str">
        <f>IF(L149="","",INDEX('Activities 4Ws'!$C$2:$C$24,MATCH(L149,'Activities 4Ws'!$D$2:$D$24,0),1))</f>
        <v/>
      </c>
      <c r="L149" s="23"/>
      <c r="M149" s="23"/>
      <c r="N149" s="122" t="str">
        <f>IF(L149="","",INDEX('Activities 4Ws'!$N$2:$N$24,MATCH(L149,'Activities 4Ws'!$D$2:$D$24,0),1))</f>
        <v/>
      </c>
      <c r="O149" s="122" t="str">
        <f>IF(L149="","",INDEX('Activities 4Ws'!$F$2:$F$24,MATCH(L149,'Activities 4Ws'!$D$2:$D$24,0),1))</f>
        <v/>
      </c>
      <c r="P149" s="99"/>
      <c r="Q149" s="24"/>
      <c r="R149" s="35"/>
      <c r="S149" s="25"/>
      <c r="T149" s="122" t="str">
        <f>IF(L149="","",INDEX('Activities 4Ws'!$M$2:$M$25,MATCH(L149,'Activities 4Ws'!$D$2:$D$25,0),1))</f>
        <v/>
      </c>
      <c r="U149" s="90"/>
      <c r="V149" s="90"/>
      <c r="W149" s="14"/>
      <c r="X149" s="15"/>
      <c r="Y149" s="28"/>
      <c r="Z149" s="29"/>
      <c r="AA149" s="29"/>
      <c r="AB149" s="29"/>
      <c r="AC149" s="29"/>
      <c r="AD149" s="95" t="str">
        <f t="shared" si="5"/>
        <v/>
      </c>
      <c r="AE149" s="146"/>
      <c r="AF149" s="32"/>
      <c r="AG149" s="113"/>
      <c r="AH149" s="16"/>
      <c r="AI149" s="119"/>
      <c r="AJ149" s="18" t="str">
        <f>IF(Y149="","",INDEX(Admin1List[],MATCH(Y149,Admin1List[Admin1Name_EN],0),1))</f>
        <v/>
      </c>
      <c r="AK149" s="19" t="str">
        <f>IF(Z149="","",INDEX(Admin2Table[],MATCH(Z149,Admin2Table[Admin2Name_EN],0),2))</f>
        <v/>
      </c>
      <c r="AL149" s="20" t="str">
        <f>IF(AA149="","",INDEX(Admin3Table[],MATCH(AA149,Admin3Table[Admin3Name_EN],0),1))</f>
        <v/>
      </c>
    </row>
    <row r="150" spans="1:38" s="108" customFormat="1" ht="40.5" customHeight="1">
      <c r="A150" s="195">
        <v>144</v>
      </c>
      <c r="B150" s="201"/>
      <c r="C150" s="101"/>
      <c r="D150" s="101"/>
      <c r="E150" s="101"/>
      <c r="F150" s="102"/>
      <c r="G150" s="161"/>
      <c r="H150" s="34"/>
      <c r="I150" s="34"/>
      <c r="J150" s="100" t="str">
        <f>IF(L150="","",INDEX('Activities 4Ws'!$B$2:$B$24,MATCH(L150,'Activities 4Ws'!$D$2:$D$24,0),1))</f>
        <v/>
      </c>
      <c r="K150" s="100" t="str">
        <f>IF(L150="","",INDEX('Activities 4Ws'!$C$2:$C$24,MATCH(L150,'Activities 4Ws'!$D$2:$D$24,0),1))</f>
        <v/>
      </c>
      <c r="L150" s="26"/>
      <c r="M150" s="26"/>
      <c r="N150" s="122" t="str">
        <f>IF(L150="","",INDEX('Activities 4Ws'!$N$2:$N$24,MATCH(L150,'Activities 4Ws'!$D$2:$D$24,0),1))</f>
        <v/>
      </c>
      <c r="O150" s="122" t="str">
        <f>IF(L150="","",INDEX('Activities 4Ws'!$F$2:$F$24,MATCH(L150,'Activities 4Ws'!$D$2:$D$24,0),1))</f>
        <v/>
      </c>
      <c r="P150" s="13"/>
      <c r="Q150" s="27"/>
      <c r="R150" s="36"/>
      <c r="S150" s="103"/>
      <c r="T150" s="122" t="str">
        <f>IF(L150="","",INDEX('Activities 4Ws'!$M$2:$M$25,MATCH(L150,'Activities 4Ws'!$D$2:$D$25,0),1))</f>
        <v/>
      </c>
      <c r="U150" s="104"/>
      <c r="V150" s="104"/>
      <c r="W150" s="105"/>
      <c r="X150" s="106"/>
      <c r="Y150" s="107"/>
      <c r="Z150" s="101"/>
      <c r="AA150" s="101"/>
      <c r="AB150" s="101"/>
      <c r="AC150" s="101"/>
      <c r="AD150" s="95" t="str">
        <f t="shared" si="5"/>
        <v/>
      </c>
      <c r="AE150" s="121"/>
      <c r="AF150" s="114"/>
      <c r="AG150" s="115"/>
      <c r="AH150" s="116"/>
      <c r="AI150" s="120"/>
      <c r="AJ150" s="18" t="str">
        <f>IF(Y150="","",INDEX(Admin1List[],MATCH(Y150,Admin1List[Admin1Name_EN],0),1))</f>
        <v/>
      </c>
      <c r="AK150" s="19" t="str">
        <f>IF(Z150="","",INDEX(Admin2Table[],MATCH(Z150,Admin2Table[Admin2Name_EN],0),2))</f>
        <v/>
      </c>
      <c r="AL150" s="20" t="str">
        <f>IF(AA150="","",INDEX(Admin3Table[],MATCH(AA150,Admin3Table[Admin3Name_EN],0),1))</f>
        <v/>
      </c>
    </row>
    <row r="151" spans="1:38" s="3" customFormat="1" ht="40.5" customHeight="1">
      <c r="A151" s="199">
        <v>145</v>
      </c>
      <c r="B151" s="200"/>
      <c r="C151" s="21"/>
      <c r="D151" s="21"/>
      <c r="E151" s="21"/>
      <c r="F151" s="22"/>
      <c r="G151" s="160"/>
      <c r="H151" s="33"/>
      <c r="I151" s="33"/>
      <c r="J151" s="100" t="str">
        <f>IF(L151="","",INDEX('Activities 4Ws'!$B$2:$B$24,MATCH(L151,'Activities 4Ws'!$D$2:$D$24,0),1))</f>
        <v/>
      </c>
      <c r="K151" s="100" t="str">
        <f>IF(L151="","",INDEX('Activities 4Ws'!$C$2:$C$24,MATCH(L151,'Activities 4Ws'!$D$2:$D$24,0),1))</f>
        <v/>
      </c>
      <c r="L151" s="23"/>
      <c r="M151" s="23"/>
      <c r="N151" s="122" t="str">
        <f>IF(L151="","",INDEX('Activities 4Ws'!$N$2:$N$24,MATCH(L151,'Activities 4Ws'!$D$2:$D$24,0),1))</f>
        <v/>
      </c>
      <c r="O151" s="122" t="str">
        <f>IF(L151="","",INDEX('Activities 4Ws'!$F$2:$F$24,MATCH(L151,'Activities 4Ws'!$D$2:$D$24,0),1))</f>
        <v/>
      </c>
      <c r="P151" s="99"/>
      <c r="Q151" s="24"/>
      <c r="R151" s="35"/>
      <c r="S151" s="25"/>
      <c r="T151" s="122" t="str">
        <f>IF(L151="","",INDEX('Activities 4Ws'!$M$2:$M$25,MATCH(L151,'Activities 4Ws'!$D$2:$D$25,0),1))</f>
        <v/>
      </c>
      <c r="U151" s="90"/>
      <c r="V151" s="90"/>
      <c r="W151" s="14"/>
      <c r="X151" s="15"/>
      <c r="Y151" s="28"/>
      <c r="Z151" s="29"/>
      <c r="AA151" s="29"/>
      <c r="AB151" s="29"/>
      <c r="AC151" s="29"/>
      <c r="AD151" s="95" t="str">
        <f t="shared" si="5"/>
        <v/>
      </c>
      <c r="AE151" s="146"/>
      <c r="AF151" s="32"/>
      <c r="AG151" s="113"/>
      <c r="AH151" s="16"/>
      <c r="AI151" s="119"/>
      <c r="AJ151" s="18" t="str">
        <f>IF(Y151="","",INDEX(Admin1List[],MATCH(Y151,Admin1List[Admin1Name_EN],0),1))</f>
        <v/>
      </c>
      <c r="AK151" s="19" t="str">
        <f>IF(Z151="","",INDEX(Admin2Table[],MATCH(Z151,Admin2Table[Admin2Name_EN],0),2))</f>
        <v/>
      </c>
      <c r="AL151" s="20" t="str">
        <f>IF(AA151="","",INDEX(Admin3Table[],MATCH(AA151,Admin3Table[Admin3Name_EN],0),1))</f>
        <v/>
      </c>
    </row>
    <row r="152" spans="1:38" s="108" customFormat="1" ht="40.5" customHeight="1">
      <c r="A152" s="195">
        <v>146</v>
      </c>
      <c r="B152" s="201"/>
      <c r="C152" s="101"/>
      <c r="D152" s="101"/>
      <c r="E152" s="101"/>
      <c r="F152" s="102"/>
      <c r="G152" s="161"/>
      <c r="H152" s="34"/>
      <c r="I152" s="34"/>
      <c r="J152" s="100" t="str">
        <f>IF(L152="","",INDEX('Activities 4Ws'!$B$2:$B$24,MATCH(L152,'Activities 4Ws'!$D$2:$D$24,0),1))</f>
        <v/>
      </c>
      <c r="K152" s="100" t="str">
        <f>IF(L152="","",INDEX('Activities 4Ws'!$C$2:$C$24,MATCH(L152,'Activities 4Ws'!$D$2:$D$24,0),1))</f>
        <v/>
      </c>
      <c r="L152" s="26"/>
      <c r="M152" s="26"/>
      <c r="N152" s="122" t="str">
        <f>IF(L152="","",INDEX('Activities 4Ws'!$N$2:$N$24,MATCH(L152,'Activities 4Ws'!$D$2:$D$24,0),1))</f>
        <v/>
      </c>
      <c r="O152" s="122" t="str">
        <f>IF(L152="","",INDEX('Activities 4Ws'!$F$2:$F$24,MATCH(L152,'Activities 4Ws'!$D$2:$D$24,0),1))</f>
        <v/>
      </c>
      <c r="P152" s="13"/>
      <c r="Q152" s="27"/>
      <c r="R152" s="36"/>
      <c r="S152" s="103"/>
      <c r="T152" s="122" t="str">
        <f>IF(L152="","",INDEX('Activities 4Ws'!$M$2:$M$25,MATCH(L152,'Activities 4Ws'!$D$2:$D$25,0),1))</f>
        <v/>
      </c>
      <c r="U152" s="104"/>
      <c r="V152" s="104"/>
      <c r="W152" s="105"/>
      <c r="X152" s="106"/>
      <c r="Y152" s="107"/>
      <c r="Z152" s="101"/>
      <c r="AA152" s="101"/>
      <c r="AB152" s="101"/>
      <c r="AC152" s="101"/>
      <c r="AD152" s="95" t="str">
        <f t="shared" si="5"/>
        <v/>
      </c>
      <c r="AE152" s="121"/>
      <c r="AF152" s="114"/>
      <c r="AG152" s="115"/>
      <c r="AH152" s="116"/>
      <c r="AI152" s="120"/>
      <c r="AJ152" s="18" t="str">
        <f>IF(Y152="","",INDEX(Admin1List[],MATCH(Y152,Admin1List[Admin1Name_EN],0),1))</f>
        <v/>
      </c>
      <c r="AK152" s="19" t="str">
        <f>IF(Z152="","",INDEX(Admin2Table[],MATCH(Z152,Admin2Table[Admin2Name_EN],0),2))</f>
        <v/>
      </c>
      <c r="AL152" s="20" t="str">
        <f>IF(AA152="","",INDEX(Admin3Table[],MATCH(AA152,Admin3Table[Admin3Name_EN],0),1))</f>
        <v/>
      </c>
    </row>
    <row r="153" spans="1:38" s="3" customFormat="1" ht="40.5" customHeight="1">
      <c r="A153" s="199">
        <v>147</v>
      </c>
      <c r="B153" s="200"/>
      <c r="C153" s="21"/>
      <c r="D153" s="21"/>
      <c r="E153" s="21"/>
      <c r="F153" s="22"/>
      <c r="G153" s="160"/>
      <c r="H153" s="33"/>
      <c r="I153" s="33"/>
      <c r="J153" s="100" t="str">
        <f>IF(L153="","",INDEX('Activities 4Ws'!$B$2:$B$24,MATCH(L153,'Activities 4Ws'!$D$2:$D$24,0),1))</f>
        <v/>
      </c>
      <c r="K153" s="100" t="str">
        <f>IF(L153="","",INDEX('Activities 4Ws'!$C$2:$C$24,MATCH(L153,'Activities 4Ws'!$D$2:$D$24,0),1))</f>
        <v/>
      </c>
      <c r="L153" s="23"/>
      <c r="M153" s="23"/>
      <c r="N153" s="122" t="str">
        <f>IF(L153="","",INDEX('Activities 4Ws'!$N$2:$N$24,MATCH(L153,'Activities 4Ws'!$D$2:$D$24,0),1))</f>
        <v/>
      </c>
      <c r="O153" s="122" t="str">
        <f>IF(L153="","",INDEX('Activities 4Ws'!$F$2:$F$24,MATCH(L153,'Activities 4Ws'!$D$2:$D$24,0),1))</f>
        <v/>
      </c>
      <c r="P153" s="99"/>
      <c r="Q153" s="24"/>
      <c r="R153" s="35"/>
      <c r="S153" s="25"/>
      <c r="T153" s="122" t="str">
        <f>IF(L153="","",INDEX('Activities 4Ws'!$M$2:$M$25,MATCH(L153,'Activities 4Ws'!$D$2:$D$25,0),1))</f>
        <v/>
      </c>
      <c r="U153" s="90"/>
      <c r="V153" s="90"/>
      <c r="W153" s="14"/>
      <c r="X153" s="15"/>
      <c r="Y153" s="28"/>
      <c r="Z153" s="29"/>
      <c r="AA153" s="29"/>
      <c r="AB153" s="29"/>
      <c r="AC153" s="29"/>
      <c r="AD153" s="95" t="str">
        <f t="shared" si="5"/>
        <v/>
      </c>
      <c r="AE153" s="146"/>
      <c r="AF153" s="32"/>
      <c r="AG153" s="113"/>
      <c r="AH153" s="16"/>
      <c r="AI153" s="119"/>
      <c r="AJ153" s="18" t="str">
        <f>IF(Y153="","",INDEX(Admin1List[],MATCH(Y153,Admin1List[Admin1Name_EN],0),1))</f>
        <v/>
      </c>
      <c r="AK153" s="19" t="str">
        <f>IF(Z153="","",INDEX(Admin2Table[],MATCH(Z153,Admin2Table[Admin2Name_EN],0),2))</f>
        <v/>
      </c>
      <c r="AL153" s="20" t="str">
        <f>IF(AA153="","",INDEX(Admin3Table[],MATCH(AA153,Admin3Table[Admin3Name_EN],0),1))</f>
        <v/>
      </c>
    </row>
    <row r="154" spans="1:38" s="108" customFormat="1" ht="40.5" customHeight="1">
      <c r="A154" s="195">
        <v>148</v>
      </c>
      <c r="B154" s="201"/>
      <c r="C154" s="101"/>
      <c r="D154" s="101"/>
      <c r="E154" s="101"/>
      <c r="F154" s="102"/>
      <c r="G154" s="161"/>
      <c r="H154" s="34"/>
      <c r="I154" s="34"/>
      <c r="J154" s="100" t="str">
        <f>IF(L154="","",INDEX('Activities 4Ws'!$B$2:$B$24,MATCH(L154,'Activities 4Ws'!$D$2:$D$24,0),1))</f>
        <v/>
      </c>
      <c r="K154" s="100" t="str">
        <f>IF(L154="","",INDEX('Activities 4Ws'!$C$2:$C$24,MATCH(L154,'Activities 4Ws'!$D$2:$D$24,0),1))</f>
        <v/>
      </c>
      <c r="L154" s="26"/>
      <c r="M154" s="26"/>
      <c r="N154" s="122" t="str">
        <f>IF(L154="","",INDEX('Activities 4Ws'!$N$2:$N$24,MATCH(L154,'Activities 4Ws'!$D$2:$D$24,0),1))</f>
        <v/>
      </c>
      <c r="O154" s="122" t="str">
        <f>IF(L154="","",INDEX('Activities 4Ws'!$F$2:$F$24,MATCH(L154,'Activities 4Ws'!$D$2:$D$24,0),1))</f>
        <v/>
      </c>
      <c r="P154" s="13"/>
      <c r="Q154" s="27"/>
      <c r="R154" s="36"/>
      <c r="S154" s="103"/>
      <c r="T154" s="122" t="str">
        <f>IF(L154="","",INDEX('Activities 4Ws'!$M$2:$M$25,MATCH(L154,'Activities 4Ws'!$D$2:$D$25,0),1))</f>
        <v/>
      </c>
      <c r="U154" s="104"/>
      <c r="V154" s="104"/>
      <c r="W154" s="105"/>
      <c r="X154" s="106"/>
      <c r="Y154" s="107"/>
      <c r="Z154" s="101"/>
      <c r="AA154" s="101"/>
      <c r="AB154" s="101"/>
      <c r="AC154" s="101"/>
      <c r="AD154" s="95" t="str">
        <f t="shared" si="5"/>
        <v/>
      </c>
      <c r="AE154" s="121"/>
      <c r="AF154" s="114"/>
      <c r="AG154" s="115"/>
      <c r="AH154" s="116"/>
      <c r="AI154" s="120"/>
      <c r="AJ154" s="18" t="str">
        <f>IF(Y154="","",INDEX(Admin1List[],MATCH(Y154,Admin1List[Admin1Name_EN],0),1))</f>
        <v/>
      </c>
      <c r="AK154" s="19" t="str">
        <f>IF(Z154="","",INDEX(Admin2Table[],MATCH(Z154,Admin2Table[Admin2Name_EN],0),2))</f>
        <v/>
      </c>
      <c r="AL154" s="20" t="str">
        <f>IF(AA154="","",INDEX(Admin3Table[],MATCH(AA154,Admin3Table[Admin3Name_EN],0),1))</f>
        <v/>
      </c>
    </row>
    <row r="155" spans="1:38" s="3" customFormat="1" ht="40.5" customHeight="1">
      <c r="A155" s="199">
        <v>149</v>
      </c>
      <c r="B155" s="200"/>
      <c r="C155" s="21"/>
      <c r="D155" s="21"/>
      <c r="E155" s="21"/>
      <c r="F155" s="22"/>
      <c r="G155" s="160"/>
      <c r="H155" s="33"/>
      <c r="I155" s="33"/>
      <c r="J155" s="100" t="str">
        <f>IF(L155="","",INDEX('Activities 4Ws'!$B$2:$B$24,MATCH(L155,'Activities 4Ws'!$D$2:$D$24,0),1))</f>
        <v/>
      </c>
      <c r="K155" s="100" t="str">
        <f>IF(L155="","",INDEX('Activities 4Ws'!$C$2:$C$24,MATCH(L155,'Activities 4Ws'!$D$2:$D$24,0),1))</f>
        <v/>
      </c>
      <c r="L155" s="23"/>
      <c r="M155" s="23"/>
      <c r="N155" s="122" t="str">
        <f>IF(L155="","",INDEX('Activities 4Ws'!$N$2:$N$24,MATCH(L155,'Activities 4Ws'!$D$2:$D$24,0),1))</f>
        <v/>
      </c>
      <c r="O155" s="122" t="str">
        <f>IF(L155="","",INDEX('Activities 4Ws'!$F$2:$F$24,MATCH(L155,'Activities 4Ws'!$D$2:$D$24,0),1))</f>
        <v/>
      </c>
      <c r="P155" s="99"/>
      <c r="Q155" s="24"/>
      <c r="R155" s="35"/>
      <c r="S155" s="25"/>
      <c r="T155" s="122" t="str">
        <f>IF(L155="","",INDEX('Activities 4Ws'!$M$2:$M$25,MATCH(L155,'Activities 4Ws'!$D$2:$D$25,0),1))</f>
        <v/>
      </c>
      <c r="U155" s="90"/>
      <c r="V155" s="90"/>
      <c r="W155" s="14"/>
      <c r="X155" s="15"/>
      <c r="Y155" s="28"/>
      <c r="Z155" s="29"/>
      <c r="AA155" s="29"/>
      <c r="AB155" s="29"/>
      <c r="AC155" s="29"/>
      <c r="AD155" s="95" t="str">
        <f t="shared" si="5"/>
        <v/>
      </c>
      <c r="AE155" s="146"/>
      <c r="AF155" s="32"/>
      <c r="AG155" s="113"/>
      <c r="AH155" s="16"/>
      <c r="AI155" s="119"/>
      <c r="AJ155" s="18" t="str">
        <f>IF(Y155="","",INDEX(Admin1List[],MATCH(Y155,Admin1List[Admin1Name_EN],0),1))</f>
        <v/>
      </c>
      <c r="AK155" s="19" t="str">
        <f>IF(Z155="","",INDEX(Admin2Table[],MATCH(Z155,Admin2Table[Admin2Name_EN],0),2))</f>
        <v/>
      </c>
      <c r="AL155" s="20" t="str">
        <f>IF(AA155="","",INDEX(Admin3Table[],MATCH(AA155,Admin3Table[Admin3Name_EN],0),1))</f>
        <v/>
      </c>
    </row>
    <row r="156" spans="1:38" s="108" customFormat="1" ht="40.5" customHeight="1">
      <c r="A156" s="195">
        <v>150</v>
      </c>
      <c r="B156" s="201"/>
      <c r="C156" s="101"/>
      <c r="D156" s="101"/>
      <c r="E156" s="101"/>
      <c r="F156" s="102"/>
      <c r="G156" s="161"/>
      <c r="H156" s="34"/>
      <c r="I156" s="34"/>
      <c r="J156" s="100" t="str">
        <f>IF(L156="","",INDEX('Activities 4Ws'!$B$2:$B$24,MATCH(L156,'Activities 4Ws'!$D$2:$D$24,0),1))</f>
        <v/>
      </c>
      <c r="K156" s="100" t="str">
        <f>IF(L156="","",INDEX('Activities 4Ws'!$C$2:$C$24,MATCH(L156,'Activities 4Ws'!$D$2:$D$24,0),1))</f>
        <v/>
      </c>
      <c r="L156" s="26"/>
      <c r="M156" s="26"/>
      <c r="N156" s="122" t="str">
        <f>IF(L156="","",INDEX('Activities 4Ws'!$N$2:$N$24,MATCH(L156,'Activities 4Ws'!$D$2:$D$24,0),1))</f>
        <v/>
      </c>
      <c r="O156" s="122" t="str">
        <f>IF(L156="","",INDEX('Activities 4Ws'!$F$2:$F$24,MATCH(L156,'Activities 4Ws'!$D$2:$D$24,0),1))</f>
        <v/>
      </c>
      <c r="P156" s="13"/>
      <c r="Q156" s="27"/>
      <c r="R156" s="36"/>
      <c r="S156" s="103"/>
      <c r="T156" s="122" t="str">
        <f>IF(L156="","",INDEX('Activities 4Ws'!$M$2:$M$25,MATCH(L156,'Activities 4Ws'!$D$2:$D$25,0),1))</f>
        <v/>
      </c>
      <c r="U156" s="104"/>
      <c r="V156" s="104"/>
      <c r="W156" s="105"/>
      <c r="X156" s="106"/>
      <c r="Y156" s="107"/>
      <c r="Z156" s="101"/>
      <c r="AA156" s="101"/>
      <c r="AB156" s="101"/>
      <c r="AC156" s="101"/>
      <c r="AD156" s="95" t="str">
        <f t="shared" si="5"/>
        <v/>
      </c>
      <c r="AE156" s="121"/>
      <c r="AF156" s="114"/>
      <c r="AG156" s="115"/>
      <c r="AH156" s="116"/>
      <c r="AI156" s="120"/>
      <c r="AJ156" s="18" t="str">
        <f>IF(Y156="","",INDEX(Admin1List[],MATCH(Y156,Admin1List[Admin1Name_EN],0),1))</f>
        <v/>
      </c>
      <c r="AK156" s="19" t="str">
        <f>IF(Z156="","",INDEX(Admin2Table[],MATCH(Z156,Admin2Table[Admin2Name_EN],0),2))</f>
        <v/>
      </c>
      <c r="AL156" s="20" t="str">
        <f>IF(AA156="","",INDEX(Admin3Table[],MATCH(AA156,Admin3Table[Admin3Name_EN],0),1))</f>
        <v/>
      </c>
    </row>
    <row r="157" spans="1:38" s="3" customFormat="1" ht="40.5" customHeight="1">
      <c r="A157" s="199">
        <v>151</v>
      </c>
      <c r="B157" s="200"/>
      <c r="C157" s="21"/>
      <c r="D157" s="21"/>
      <c r="E157" s="21"/>
      <c r="F157" s="22"/>
      <c r="G157" s="160"/>
      <c r="H157" s="33"/>
      <c r="I157" s="33"/>
      <c r="J157" s="100" t="str">
        <f>IF(L157="","",INDEX('Activities 4Ws'!$B$2:$B$24,MATCH(L157,'Activities 4Ws'!$D$2:$D$24,0),1))</f>
        <v/>
      </c>
      <c r="K157" s="100" t="str">
        <f>IF(L157="","",INDEX('Activities 4Ws'!$C$2:$C$24,MATCH(L157,'Activities 4Ws'!$D$2:$D$24,0),1))</f>
        <v/>
      </c>
      <c r="L157" s="23"/>
      <c r="M157" s="23"/>
      <c r="N157" s="122" t="str">
        <f>IF(L157="","",INDEX('Activities 4Ws'!$N$2:$N$24,MATCH(L157,'Activities 4Ws'!$D$2:$D$24,0),1))</f>
        <v/>
      </c>
      <c r="O157" s="122" t="str">
        <f>IF(L157="","",INDEX('Activities 4Ws'!$F$2:$F$24,MATCH(L157,'Activities 4Ws'!$D$2:$D$24,0),1))</f>
        <v/>
      </c>
      <c r="P157" s="99"/>
      <c r="Q157" s="24"/>
      <c r="R157" s="35"/>
      <c r="S157" s="25"/>
      <c r="T157" s="122" t="str">
        <f>IF(L157="","",INDEX('Activities 4Ws'!$M$2:$M$25,MATCH(L157,'Activities 4Ws'!$D$2:$D$25,0),1))</f>
        <v/>
      </c>
      <c r="U157" s="90"/>
      <c r="V157" s="90"/>
      <c r="W157" s="14"/>
      <c r="X157" s="15"/>
      <c r="Y157" s="28"/>
      <c r="Z157" s="29"/>
      <c r="AA157" s="29"/>
      <c r="AB157" s="29"/>
      <c r="AC157" s="29"/>
      <c r="AD157" s="95" t="str">
        <f t="shared" si="5"/>
        <v/>
      </c>
      <c r="AE157" s="146"/>
      <c r="AF157" s="32"/>
      <c r="AG157" s="113"/>
      <c r="AH157" s="16"/>
      <c r="AI157" s="119"/>
      <c r="AJ157" s="18" t="str">
        <f>IF(Y157="","",INDEX(Admin1List[],MATCH(Y157,Admin1List[Admin1Name_EN],0),1))</f>
        <v/>
      </c>
      <c r="AK157" s="19" t="str">
        <f>IF(Z157="","",INDEX(Admin2Table[],MATCH(Z157,Admin2Table[Admin2Name_EN],0),2))</f>
        <v/>
      </c>
      <c r="AL157" s="20" t="str">
        <f>IF(AA157="","",INDEX(Admin3Table[],MATCH(AA157,Admin3Table[Admin3Name_EN],0),1))</f>
        <v/>
      </c>
    </row>
    <row r="158" spans="1:38" s="108" customFormat="1" ht="40.5" customHeight="1">
      <c r="A158" s="195">
        <v>152</v>
      </c>
      <c r="B158" s="201"/>
      <c r="C158" s="101"/>
      <c r="D158" s="101"/>
      <c r="E158" s="101"/>
      <c r="F158" s="102"/>
      <c r="G158" s="161"/>
      <c r="H158" s="34"/>
      <c r="I158" s="34"/>
      <c r="J158" s="100" t="str">
        <f>IF(L158="","",INDEX('Activities 4Ws'!$B$2:$B$24,MATCH(L158,'Activities 4Ws'!$D$2:$D$24,0),1))</f>
        <v/>
      </c>
      <c r="K158" s="100" t="str">
        <f>IF(L158="","",INDEX('Activities 4Ws'!$C$2:$C$24,MATCH(L158,'Activities 4Ws'!$D$2:$D$24,0),1))</f>
        <v/>
      </c>
      <c r="L158" s="26"/>
      <c r="M158" s="26"/>
      <c r="N158" s="122" t="str">
        <f>IF(L158="","",INDEX('Activities 4Ws'!$N$2:$N$24,MATCH(L158,'Activities 4Ws'!$D$2:$D$24,0),1))</f>
        <v/>
      </c>
      <c r="O158" s="122" t="str">
        <f>IF(L158="","",INDEX('Activities 4Ws'!$F$2:$F$24,MATCH(L158,'Activities 4Ws'!$D$2:$D$24,0),1))</f>
        <v/>
      </c>
      <c r="P158" s="13"/>
      <c r="Q158" s="27"/>
      <c r="R158" s="36"/>
      <c r="S158" s="103"/>
      <c r="T158" s="122" t="str">
        <f>IF(L158="","",INDEX('Activities 4Ws'!$M$2:$M$25,MATCH(L158,'Activities 4Ws'!$D$2:$D$25,0),1))</f>
        <v/>
      </c>
      <c r="U158" s="104"/>
      <c r="V158" s="104"/>
      <c r="W158" s="105"/>
      <c r="X158" s="106"/>
      <c r="Y158" s="107"/>
      <c r="Z158" s="101"/>
      <c r="AA158" s="101"/>
      <c r="AB158" s="101"/>
      <c r="AC158" s="101"/>
      <c r="AD158" s="95" t="str">
        <f t="shared" si="5"/>
        <v/>
      </c>
      <c r="AE158" s="121"/>
      <c r="AF158" s="114"/>
      <c r="AG158" s="115"/>
      <c r="AH158" s="116"/>
      <c r="AI158" s="120"/>
      <c r="AJ158" s="18" t="str">
        <f>IF(Y158="","",INDEX(Admin1List[],MATCH(Y158,Admin1List[Admin1Name_EN],0),1))</f>
        <v/>
      </c>
      <c r="AK158" s="19" t="str">
        <f>IF(Z158="","",INDEX(Admin2Table[],MATCH(Z158,Admin2Table[Admin2Name_EN],0),2))</f>
        <v/>
      </c>
      <c r="AL158" s="20" t="str">
        <f>IF(AA158="","",INDEX(Admin3Table[],MATCH(AA158,Admin3Table[Admin3Name_EN],0),1))</f>
        <v/>
      </c>
    </row>
    <row r="159" spans="1:38" s="3" customFormat="1" ht="40.5" customHeight="1">
      <c r="A159" s="199">
        <v>153</v>
      </c>
      <c r="B159" s="200"/>
      <c r="C159" s="21"/>
      <c r="D159" s="21"/>
      <c r="E159" s="21"/>
      <c r="F159" s="22"/>
      <c r="G159" s="160"/>
      <c r="H159" s="33"/>
      <c r="I159" s="33"/>
      <c r="J159" s="100" t="str">
        <f>IF(L159="","",INDEX('Activities 4Ws'!$B$2:$B$24,MATCH(L159,'Activities 4Ws'!$D$2:$D$24,0),1))</f>
        <v/>
      </c>
      <c r="K159" s="100" t="str">
        <f>IF(L159="","",INDEX('Activities 4Ws'!$C$2:$C$24,MATCH(L159,'Activities 4Ws'!$D$2:$D$24,0),1))</f>
        <v/>
      </c>
      <c r="L159" s="23"/>
      <c r="M159" s="23"/>
      <c r="N159" s="122" t="str">
        <f>IF(L159="","",INDEX('Activities 4Ws'!$N$2:$N$24,MATCH(L159,'Activities 4Ws'!$D$2:$D$24,0),1))</f>
        <v/>
      </c>
      <c r="O159" s="122" t="str">
        <f>IF(L159="","",INDEX('Activities 4Ws'!$F$2:$F$24,MATCH(L159,'Activities 4Ws'!$D$2:$D$24,0),1))</f>
        <v/>
      </c>
      <c r="P159" s="99"/>
      <c r="Q159" s="24"/>
      <c r="R159" s="35"/>
      <c r="S159" s="25"/>
      <c r="T159" s="122" t="str">
        <f>IF(L159="","",INDEX('Activities 4Ws'!$M$2:$M$25,MATCH(L159,'Activities 4Ws'!$D$2:$D$25,0),1))</f>
        <v/>
      </c>
      <c r="U159" s="90"/>
      <c r="V159" s="90"/>
      <c r="W159" s="14"/>
      <c r="X159" s="15"/>
      <c r="Y159" s="28"/>
      <c r="Z159" s="29"/>
      <c r="AA159" s="29"/>
      <c r="AB159" s="29"/>
      <c r="AC159" s="29"/>
      <c r="AD159" s="95" t="str">
        <f t="shared" si="5"/>
        <v/>
      </c>
      <c r="AE159" s="146"/>
      <c r="AF159" s="32"/>
      <c r="AG159" s="113"/>
      <c r="AH159" s="16"/>
      <c r="AI159" s="119"/>
      <c r="AJ159" s="18" t="str">
        <f>IF(Y159="","",INDEX(Admin1List[],MATCH(Y159,Admin1List[Admin1Name_EN],0),1))</f>
        <v/>
      </c>
      <c r="AK159" s="19" t="str">
        <f>IF(Z159="","",INDEX(Admin2Table[],MATCH(Z159,Admin2Table[Admin2Name_EN],0),2))</f>
        <v/>
      </c>
      <c r="AL159" s="20" t="str">
        <f>IF(AA159="","",INDEX(Admin3Table[],MATCH(AA159,Admin3Table[Admin3Name_EN],0),1))</f>
        <v/>
      </c>
    </row>
    <row r="160" spans="1:38" s="108" customFormat="1" ht="40.5" customHeight="1">
      <c r="A160" s="195">
        <v>154</v>
      </c>
      <c r="B160" s="201"/>
      <c r="C160" s="101"/>
      <c r="D160" s="101"/>
      <c r="E160" s="101"/>
      <c r="F160" s="102"/>
      <c r="G160" s="161"/>
      <c r="H160" s="34"/>
      <c r="I160" s="34"/>
      <c r="J160" s="100" t="str">
        <f>IF(L160="","",INDEX('Activities 4Ws'!$B$2:$B$24,MATCH(L160,'Activities 4Ws'!$D$2:$D$24,0),1))</f>
        <v/>
      </c>
      <c r="K160" s="100" t="str">
        <f>IF(L160="","",INDEX('Activities 4Ws'!$C$2:$C$24,MATCH(L160,'Activities 4Ws'!$D$2:$D$24,0),1))</f>
        <v/>
      </c>
      <c r="L160" s="26"/>
      <c r="M160" s="26"/>
      <c r="N160" s="122" t="str">
        <f>IF(L160="","",INDEX('Activities 4Ws'!$N$2:$N$24,MATCH(L160,'Activities 4Ws'!$D$2:$D$24,0),1))</f>
        <v/>
      </c>
      <c r="O160" s="122" t="str">
        <f>IF(L160="","",INDEX('Activities 4Ws'!$F$2:$F$24,MATCH(L160,'Activities 4Ws'!$D$2:$D$24,0),1))</f>
        <v/>
      </c>
      <c r="P160" s="13"/>
      <c r="Q160" s="27"/>
      <c r="R160" s="36"/>
      <c r="S160" s="103"/>
      <c r="T160" s="122" t="str">
        <f>IF(L160="","",INDEX('Activities 4Ws'!$M$2:$M$25,MATCH(L160,'Activities 4Ws'!$D$2:$D$25,0),1))</f>
        <v/>
      </c>
      <c r="U160" s="104"/>
      <c r="V160" s="104"/>
      <c r="W160" s="105"/>
      <c r="X160" s="106"/>
      <c r="Y160" s="107"/>
      <c r="Z160" s="101"/>
      <c r="AA160" s="101"/>
      <c r="AB160" s="101"/>
      <c r="AC160" s="101"/>
      <c r="AD160" s="95" t="str">
        <f t="shared" si="5"/>
        <v/>
      </c>
      <c r="AE160" s="121"/>
      <c r="AF160" s="114"/>
      <c r="AG160" s="115"/>
      <c r="AH160" s="116"/>
      <c r="AI160" s="120"/>
      <c r="AJ160" s="18" t="str">
        <f>IF(Y160="","",INDEX(Admin1List[],MATCH(Y160,Admin1List[Admin1Name_EN],0),1))</f>
        <v/>
      </c>
      <c r="AK160" s="19" t="str">
        <f>IF(Z160="","",INDEX(Admin2Table[],MATCH(Z160,Admin2Table[Admin2Name_EN],0),2))</f>
        <v/>
      </c>
      <c r="AL160" s="20" t="str">
        <f>IF(AA160="","",INDEX(Admin3Table[],MATCH(AA160,Admin3Table[Admin3Name_EN],0),1))</f>
        <v/>
      </c>
    </row>
    <row r="161" spans="1:38" s="3" customFormat="1" ht="40.5" customHeight="1">
      <c r="A161" s="199">
        <v>155</v>
      </c>
      <c r="B161" s="200"/>
      <c r="C161" s="21"/>
      <c r="D161" s="21"/>
      <c r="E161" s="21"/>
      <c r="F161" s="22"/>
      <c r="G161" s="160"/>
      <c r="H161" s="33"/>
      <c r="I161" s="33"/>
      <c r="J161" s="100" t="str">
        <f>IF(L161="","",INDEX('Activities 4Ws'!$B$2:$B$24,MATCH(L161,'Activities 4Ws'!$D$2:$D$24,0),1))</f>
        <v/>
      </c>
      <c r="K161" s="100" t="str">
        <f>IF(L161="","",INDEX('Activities 4Ws'!$C$2:$C$24,MATCH(L161,'Activities 4Ws'!$D$2:$D$24,0),1))</f>
        <v/>
      </c>
      <c r="L161" s="23"/>
      <c r="M161" s="23"/>
      <c r="N161" s="122" t="str">
        <f>IF(L161="","",INDEX('Activities 4Ws'!$N$2:$N$24,MATCH(L161,'Activities 4Ws'!$D$2:$D$24,0),1))</f>
        <v/>
      </c>
      <c r="O161" s="122" t="str">
        <f>IF(L161="","",INDEX('Activities 4Ws'!$F$2:$F$24,MATCH(L161,'Activities 4Ws'!$D$2:$D$24,0),1))</f>
        <v/>
      </c>
      <c r="P161" s="99"/>
      <c r="Q161" s="24"/>
      <c r="R161" s="35"/>
      <c r="S161" s="25"/>
      <c r="T161" s="122" t="str">
        <f>IF(L161="","",INDEX('Activities 4Ws'!$M$2:$M$25,MATCH(L161,'Activities 4Ws'!$D$2:$D$25,0),1))</f>
        <v/>
      </c>
      <c r="U161" s="90"/>
      <c r="V161" s="90"/>
      <c r="W161" s="14"/>
      <c r="X161" s="15"/>
      <c r="Y161" s="28"/>
      <c r="Z161" s="29"/>
      <c r="AA161" s="29"/>
      <c r="AB161" s="29"/>
      <c r="AC161" s="29"/>
      <c r="AD161" s="95" t="str">
        <f t="shared" si="5"/>
        <v/>
      </c>
      <c r="AE161" s="146"/>
      <c r="AF161" s="32"/>
      <c r="AG161" s="113"/>
      <c r="AH161" s="16"/>
      <c r="AI161" s="119"/>
      <c r="AJ161" s="18" t="str">
        <f>IF(Y161="","",INDEX(Admin1List[],MATCH(Y161,Admin1List[Admin1Name_EN],0),1))</f>
        <v/>
      </c>
      <c r="AK161" s="19" t="str">
        <f>IF(Z161="","",INDEX(Admin2Table[],MATCH(Z161,Admin2Table[Admin2Name_EN],0),2))</f>
        <v/>
      </c>
      <c r="AL161" s="20" t="str">
        <f>IF(AA161="","",INDEX(Admin3Table[],MATCH(AA161,Admin3Table[Admin3Name_EN],0),1))</f>
        <v/>
      </c>
    </row>
    <row r="162" spans="1:38" s="108" customFormat="1" ht="40.5" customHeight="1">
      <c r="A162" s="195">
        <v>156</v>
      </c>
      <c r="B162" s="201"/>
      <c r="C162" s="101"/>
      <c r="D162" s="101"/>
      <c r="E162" s="101"/>
      <c r="F162" s="102"/>
      <c r="G162" s="161"/>
      <c r="H162" s="34"/>
      <c r="I162" s="34"/>
      <c r="J162" s="100" t="str">
        <f>IF(L162="","",INDEX('Activities 4Ws'!$B$2:$B$24,MATCH(L162,'Activities 4Ws'!$D$2:$D$24,0),1))</f>
        <v/>
      </c>
      <c r="K162" s="100" t="str">
        <f>IF(L162="","",INDEX('Activities 4Ws'!$C$2:$C$24,MATCH(L162,'Activities 4Ws'!$D$2:$D$24,0),1))</f>
        <v/>
      </c>
      <c r="L162" s="26"/>
      <c r="M162" s="26"/>
      <c r="N162" s="122" t="str">
        <f>IF(L162="","",INDEX('Activities 4Ws'!$N$2:$N$24,MATCH(L162,'Activities 4Ws'!$D$2:$D$24,0),1))</f>
        <v/>
      </c>
      <c r="O162" s="122" t="str">
        <f>IF(L162="","",INDEX('Activities 4Ws'!$F$2:$F$24,MATCH(L162,'Activities 4Ws'!$D$2:$D$24,0),1))</f>
        <v/>
      </c>
      <c r="P162" s="13"/>
      <c r="Q162" s="27"/>
      <c r="R162" s="36"/>
      <c r="S162" s="103"/>
      <c r="T162" s="122" t="str">
        <f>IF(L162="","",INDEX('Activities 4Ws'!$M$2:$M$25,MATCH(L162,'Activities 4Ws'!$D$2:$D$25,0),1))</f>
        <v/>
      </c>
      <c r="U162" s="104"/>
      <c r="V162" s="104"/>
      <c r="W162" s="105"/>
      <c r="X162" s="106"/>
      <c r="Y162" s="107"/>
      <c r="Z162" s="101"/>
      <c r="AA162" s="101"/>
      <c r="AB162" s="101"/>
      <c r="AC162" s="101"/>
      <c r="AD162" s="95" t="str">
        <f t="shared" si="5"/>
        <v/>
      </c>
      <c r="AE162" s="121"/>
      <c r="AF162" s="114"/>
      <c r="AG162" s="115"/>
      <c r="AH162" s="116"/>
      <c r="AI162" s="120"/>
      <c r="AJ162" s="18" t="str">
        <f>IF(Y162="","",INDEX(Admin1List[],MATCH(Y162,Admin1List[Admin1Name_EN],0),1))</f>
        <v/>
      </c>
      <c r="AK162" s="19" t="str">
        <f>IF(Z162="","",INDEX(Admin2Table[],MATCH(Z162,Admin2Table[Admin2Name_EN],0),2))</f>
        <v/>
      </c>
      <c r="AL162" s="20" t="str">
        <f>IF(AA162="","",INDEX(Admin3Table[],MATCH(AA162,Admin3Table[Admin3Name_EN],0),1))</f>
        <v/>
      </c>
    </row>
    <row r="163" spans="1:38" s="3" customFormat="1" ht="40.5" customHeight="1">
      <c r="A163" s="199">
        <v>157</v>
      </c>
      <c r="B163" s="200"/>
      <c r="C163" s="21"/>
      <c r="D163" s="21"/>
      <c r="E163" s="21"/>
      <c r="F163" s="22"/>
      <c r="G163" s="160"/>
      <c r="H163" s="33"/>
      <c r="I163" s="33"/>
      <c r="J163" s="100" t="str">
        <f>IF(L163="","",INDEX('Activities 4Ws'!$B$2:$B$24,MATCH(L163,'Activities 4Ws'!$D$2:$D$24,0),1))</f>
        <v/>
      </c>
      <c r="K163" s="100" t="str">
        <f>IF(L163="","",INDEX('Activities 4Ws'!$C$2:$C$24,MATCH(L163,'Activities 4Ws'!$D$2:$D$24,0),1))</f>
        <v/>
      </c>
      <c r="L163" s="23"/>
      <c r="M163" s="23"/>
      <c r="N163" s="122" t="str">
        <f>IF(L163="","",INDEX('Activities 4Ws'!$N$2:$N$24,MATCH(L163,'Activities 4Ws'!$D$2:$D$24,0),1))</f>
        <v/>
      </c>
      <c r="O163" s="122" t="str">
        <f>IF(L163="","",INDEX('Activities 4Ws'!$F$2:$F$24,MATCH(L163,'Activities 4Ws'!$D$2:$D$24,0),1))</f>
        <v/>
      </c>
      <c r="P163" s="99"/>
      <c r="Q163" s="24"/>
      <c r="R163" s="35"/>
      <c r="S163" s="25"/>
      <c r="T163" s="122" t="str">
        <f>IF(L163="","",INDEX('Activities 4Ws'!$M$2:$M$25,MATCH(L163,'Activities 4Ws'!$D$2:$D$25,0),1))</f>
        <v/>
      </c>
      <c r="U163" s="90"/>
      <c r="V163" s="90"/>
      <c r="W163" s="14"/>
      <c r="X163" s="15"/>
      <c r="Y163" s="28"/>
      <c r="Z163" s="29"/>
      <c r="AA163" s="29"/>
      <c r="AB163" s="29"/>
      <c r="AC163" s="29"/>
      <c r="AD163" s="95" t="str">
        <f t="shared" si="5"/>
        <v/>
      </c>
      <c r="AE163" s="146"/>
      <c r="AF163" s="32"/>
      <c r="AG163" s="113"/>
      <c r="AH163" s="16"/>
      <c r="AI163" s="119"/>
      <c r="AJ163" s="18" t="str">
        <f>IF(Y163="","",INDEX(Admin1List[],MATCH(Y163,Admin1List[Admin1Name_EN],0),1))</f>
        <v/>
      </c>
      <c r="AK163" s="19" t="str">
        <f>IF(Z163="","",INDEX(Admin2Table[],MATCH(Z163,Admin2Table[Admin2Name_EN],0),2))</f>
        <v/>
      </c>
      <c r="AL163" s="20" t="str">
        <f>IF(AA163="","",INDEX(Admin3Table[],MATCH(AA163,Admin3Table[Admin3Name_EN],0),1))</f>
        <v/>
      </c>
    </row>
    <row r="164" spans="1:38" s="108" customFormat="1" ht="40.5" customHeight="1">
      <c r="A164" s="195">
        <v>158</v>
      </c>
      <c r="B164" s="201"/>
      <c r="C164" s="101"/>
      <c r="D164" s="101"/>
      <c r="E164" s="101"/>
      <c r="F164" s="102"/>
      <c r="G164" s="161"/>
      <c r="H164" s="34"/>
      <c r="I164" s="34"/>
      <c r="J164" s="100" t="str">
        <f>IF(L164="","",INDEX('Activities 4Ws'!$B$2:$B$24,MATCH(L164,'Activities 4Ws'!$D$2:$D$24,0),1))</f>
        <v/>
      </c>
      <c r="K164" s="100" t="str">
        <f>IF(L164="","",INDEX('Activities 4Ws'!$C$2:$C$24,MATCH(L164,'Activities 4Ws'!$D$2:$D$24,0),1))</f>
        <v/>
      </c>
      <c r="L164" s="26"/>
      <c r="M164" s="26"/>
      <c r="N164" s="122" t="str">
        <f>IF(L164="","",INDEX('Activities 4Ws'!$N$2:$N$24,MATCH(L164,'Activities 4Ws'!$D$2:$D$24,0),1))</f>
        <v/>
      </c>
      <c r="O164" s="122" t="str">
        <f>IF(L164="","",INDEX('Activities 4Ws'!$F$2:$F$24,MATCH(L164,'Activities 4Ws'!$D$2:$D$24,0),1))</f>
        <v/>
      </c>
      <c r="P164" s="13"/>
      <c r="Q164" s="27"/>
      <c r="R164" s="36"/>
      <c r="S164" s="103"/>
      <c r="T164" s="122" t="str">
        <f>IF(L164="","",INDEX('Activities 4Ws'!$M$2:$M$25,MATCH(L164,'Activities 4Ws'!$D$2:$D$25,0),1))</f>
        <v/>
      </c>
      <c r="U164" s="104"/>
      <c r="V164" s="104"/>
      <c r="W164" s="105"/>
      <c r="X164" s="106"/>
      <c r="Y164" s="107"/>
      <c r="Z164" s="101"/>
      <c r="AA164" s="101"/>
      <c r="AB164" s="101"/>
      <c r="AC164" s="101"/>
      <c r="AD164" s="95" t="str">
        <f t="shared" si="5"/>
        <v/>
      </c>
      <c r="AE164" s="121"/>
      <c r="AF164" s="114"/>
      <c r="AG164" s="115"/>
      <c r="AH164" s="116"/>
      <c r="AI164" s="120"/>
      <c r="AJ164" s="18" t="str">
        <f>IF(Y164="","",INDEX(Admin1List[],MATCH(Y164,Admin1List[Admin1Name_EN],0),1))</f>
        <v/>
      </c>
      <c r="AK164" s="19" t="str">
        <f>IF(Z164="","",INDEX(Admin2Table[],MATCH(Z164,Admin2Table[Admin2Name_EN],0),2))</f>
        <v/>
      </c>
      <c r="AL164" s="20" t="str">
        <f>IF(AA164="","",INDEX(Admin3Table[],MATCH(AA164,Admin3Table[Admin3Name_EN],0),1))</f>
        <v/>
      </c>
    </row>
    <row r="165" spans="1:38" s="3" customFormat="1" ht="40.5" customHeight="1">
      <c r="A165" s="199">
        <v>159</v>
      </c>
      <c r="B165" s="200"/>
      <c r="C165" s="21"/>
      <c r="D165" s="21"/>
      <c r="E165" s="21"/>
      <c r="F165" s="22"/>
      <c r="G165" s="160"/>
      <c r="H165" s="33"/>
      <c r="I165" s="33"/>
      <c r="J165" s="100" t="str">
        <f>IF(L165="","",INDEX('Activities 4Ws'!$B$2:$B$24,MATCH(L165,'Activities 4Ws'!$D$2:$D$24,0),1))</f>
        <v/>
      </c>
      <c r="K165" s="100" t="str">
        <f>IF(L165="","",INDEX('Activities 4Ws'!$C$2:$C$24,MATCH(L165,'Activities 4Ws'!$D$2:$D$24,0),1))</f>
        <v/>
      </c>
      <c r="L165" s="23"/>
      <c r="M165" s="23"/>
      <c r="N165" s="122" t="str">
        <f>IF(L165="","",INDEX('Activities 4Ws'!$N$2:$N$24,MATCH(L165,'Activities 4Ws'!$D$2:$D$24,0),1))</f>
        <v/>
      </c>
      <c r="O165" s="122" t="str">
        <f>IF(L165="","",INDEX('Activities 4Ws'!$F$2:$F$24,MATCH(L165,'Activities 4Ws'!$D$2:$D$24,0),1))</f>
        <v/>
      </c>
      <c r="P165" s="99"/>
      <c r="Q165" s="24"/>
      <c r="R165" s="35"/>
      <c r="S165" s="25"/>
      <c r="T165" s="122" t="str">
        <f>IF(L165="","",INDEX('Activities 4Ws'!$M$2:$M$25,MATCH(L165,'Activities 4Ws'!$D$2:$D$25,0),1))</f>
        <v/>
      </c>
      <c r="U165" s="90"/>
      <c r="V165" s="90"/>
      <c r="W165" s="14"/>
      <c r="X165" s="15"/>
      <c r="Y165" s="28"/>
      <c r="Z165" s="29"/>
      <c r="AA165" s="29"/>
      <c r="AB165" s="29"/>
      <c r="AC165" s="29"/>
      <c r="AD165" s="95" t="str">
        <f t="shared" si="5"/>
        <v/>
      </c>
      <c r="AE165" s="146"/>
      <c r="AF165" s="32"/>
      <c r="AG165" s="113"/>
      <c r="AH165" s="16"/>
      <c r="AI165" s="119"/>
      <c r="AJ165" s="18" t="str">
        <f>IF(Y165="","",INDEX(Admin1List[],MATCH(Y165,Admin1List[Admin1Name_EN],0),1))</f>
        <v/>
      </c>
      <c r="AK165" s="19" t="str">
        <f>IF(Z165="","",INDEX(Admin2Table[],MATCH(Z165,Admin2Table[Admin2Name_EN],0),2))</f>
        <v/>
      </c>
      <c r="AL165" s="20" t="str">
        <f>IF(AA165="","",INDEX(Admin3Table[],MATCH(AA165,Admin3Table[Admin3Name_EN],0),1))</f>
        <v/>
      </c>
    </row>
    <row r="166" spans="1:38" s="108" customFormat="1" ht="40.5" customHeight="1">
      <c r="A166" s="195">
        <v>160</v>
      </c>
      <c r="B166" s="201"/>
      <c r="C166" s="101"/>
      <c r="D166" s="101"/>
      <c r="E166" s="101"/>
      <c r="F166" s="102"/>
      <c r="G166" s="161"/>
      <c r="H166" s="34"/>
      <c r="I166" s="34"/>
      <c r="J166" s="100" t="str">
        <f>IF(L166="","",INDEX('Activities 4Ws'!$B$2:$B$24,MATCH(L166,'Activities 4Ws'!$D$2:$D$24,0),1))</f>
        <v/>
      </c>
      <c r="K166" s="100" t="str">
        <f>IF(L166="","",INDEX('Activities 4Ws'!$C$2:$C$24,MATCH(L166,'Activities 4Ws'!$D$2:$D$24,0),1))</f>
        <v/>
      </c>
      <c r="L166" s="26"/>
      <c r="M166" s="26"/>
      <c r="N166" s="122" t="str">
        <f>IF(L166="","",INDEX('Activities 4Ws'!$N$2:$N$24,MATCH(L166,'Activities 4Ws'!$D$2:$D$24,0),1))</f>
        <v/>
      </c>
      <c r="O166" s="122" t="str">
        <f>IF(L166="","",INDEX('Activities 4Ws'!$F$2:$F$24,MATCH(L166,'Activities 4Ws'!$D$2:$D$24,0),1))</f>
        <v/>
      </c>
      <c r="P166" s="13"/>
      <c r="Q166" s="27"/>
      <c r="R166" s="36"/>
      <c r="S166" s="103"/>
      <c r="T166" s="122" t="str">
        <f>IF(L166="","",INDEX('Activities 4Ws'!$M$2:$M$25,MATCH(L166,'Activities 4Ws'!$D$2:$D$25,0),1))</f>
        <v/>
      </c>
      <c r="U166" s="104"/>
      <c r="V166" s="104"/>
      <c r="W166" s="105"/>
      <c r="X166" s="106"/>
      <c r="Y166" s="107"/>
      <c r="Z166" s="101"/>
      <c r="AA166" s="101"/>
      <c r="AB166" s="101"/>
      <c r="AC166" s="101"/>
      <c r="AD166" s="95" t="str">
        <f t="shared" si="5"/>
        <v/>
      </c>
      <c r="AE166" s="121"/>
      <c r="AF166" s="114"/>
      <c r="AG166" s="115"/>
      <c r="AH166" s="116"/>
      <c r="AI166" s="120"/>
      <c r="AJ166" s="18" t="str">
        <f>IF(Y166="","",INDEX(Admin1List[],MATCH(Y166,Admin1List[Admin1Name_EN],0),1))</f>
        <v/>
      </c>
      <c r="AK166" s="19" t="str">
        <f>IF(Z166="","",INDEX(Admin2Table[],MATCH(Z166,Admin2Table[Admin2Name_EN],0),2))</f>
        <v/>
      </c>
      <c r="AL166" s="20" t="str">
        <f>IF(AA166="","",INDEX(Admin3Table[],MATCH(AA166,Admin3Table[Admin3Name_EN],0),1))</f>
        <v/>
      </c>
    </row>
    <row r="167" spans="1:38" s="3" customFormat="1" ht="40.5" customHeight="1">
      <c r="A167" s="199">
        <v>161</v>
      </c>
      <c r="B167" s="200"/>
      <c r="C167" s="21"/>
      <c r="D167" s="21"/>
      <c r="E167" s="21"/>
      <c r="F167" s="22"/>
      <c r="G167" s="160"/>
      <c r="H167" s="33"/>
      <c r="I167" s="33"/>
      <c r="J167" s="100" t="str">
        <f>IF(L167="","",INDEX('Activities 4Ws'!$B$2:$B$24,MATCH(L167,'Activities 4Ws'!$D$2:$D$24,0),1))</f>
        <v/>
      </c>
      <c r="K167" s="100" t="str">
        <f>IF(L167="","",INDEX('Activities 4Ws'!$C$2:$C$24,MATCH(L167,'Activities 4Ws'!$D$2:$D$24,0),1))</f>
        <v/>
      </c>
      <c r="L167" s="23"/>
      <c r="M167" s="23"/>
      <c r="N167" s="122" t="str">
        <f>IF(L167="","",INDEX('Activities 4Ws'!$N$2:$N$24,MATCH(L167,'Activities 4Ws'!$D$2:$D$24,0),1))</f>
        <v/>
      </c>
      <c r="O167" s="122" t="str">
        <f>IF(L167="","",INDEX('Activities 4Ws'!$F$2:$F$24,MATCH(L167,'Activities 4Ws'!$D$2:$D$24,0),1))</f>
        <v/>
      </c>
      <c r="P167" s="99"/>
      <c r="Q167" s="24"/>
      <c r="R167" s="35"/>
      <c r="S167" s="25"/>
      <c r="T167" s="122" t="str">
        <f>IF(L167="","",INDEX('Activities 4Ws'!$M$2:$M$25,MATCH(L167,'Activities 4Ws'!$D$2:$D$25,0),1))</f>
        <v/>
      </c>
      <c r="U167" s="90"/>
      <c r="V167" s="90"/>
      <c r="W167" s="14"/>
      <c r="X167" s="15"/>
      <c r="Y167" s="28"/>
      <c r="Z167" s="29"/>
      <c r="AA167" s="29"/>
      <c r="AB167" s="29"/>
      <c r="AC167" s="29"/>
      <c r="AD167" s="95" t="str">
        <f t="shared" si="5"/>
        <v/>
      </c>
      <c r="AE167" s="146"/>
      <c r="AF167" s="32"/>
      <c r="AG167" s="113"/>
      <c r="AH167" s="16"/>
      <c r="AI167" s="119"/>
      <c r="AJ167" s="18" t="str">
        <f>IF(Y167="","",INDEX(Admin1List[],MATCH(Y167,Admin1List[Admin1Name_EN],0),1))</f>
        <v/>
      </c>
      <c r="AK167" s="19" t="str">
        <f>IF(Z167="","",INDEX(Admin2Table[],MATCH(Z167,Admin2Table[Admin2Name_EN],0),2))</f>
        <v/>
      </c>
      <c r="AL167" s="20" t="str">
        <f>IF(AA167="","",INDEX(Admin3Table[],MATCH(AA167,Admin3Table[Admin3Name_EN],0),1))</f>
        <v/>
      </c>
    </row>
    <row r="168" spans="1:38" s="108" customFormat="1" ht="40.5" customHeight="1">
      <c r="A168" s="195">
        <v>162</v>
      </c>
      <c r="B168" s="201"/>
      <c r="C168" s="101"/>
      <c r="D168" s="101"/>
      <c r="E168" s="101"/>
      <c r="F168" s="102"/>
      <c r="G168" s="161"/>
      <c r="H168" s="34"/>
      <c r="I168" s="34"/>
      <c r="J168" s="100" t="str">
        <f>IF(L168="","",INDEX('Activities 4Ws'!$B$2:$B$24,MATCH(L168,'Activities 4Ws'!$D$2:$D$24,0),1))</f>
        <v/>
      </c>
      <c r="K168" s="100" t="str">
        <f>IF(L168="","",INDEX('Activities 4Ws'!$C$2:$C$24,MATCH(L168,'Activities 4Ws'!$D$2:$D$24,0),1))</f>
        <v/>
      </c>
      <c r="L168" s="26"/>
      <c r="M168" s="26"/>
      <c r="N168" s="122" t="str">
        <f>IF(L168="","",INDEX('Activities 4Ws'!$N$2:$N$24,MATCH(L168,'Activities 4Ws'!$D$2:$D$24,0),1))</f>
        <v/>
      </c>
      <c r="O168" s="122" t="str">
        <f>IF(L168="","",INDEX('Activities 4Ws'!$F$2:$F$24,MATCH(L168,'Activities 4Ws'!$D$2:$D$24,0),1))</f>
        <v/>
      </c>
      <c r="P168" s="13"/>
      <c r="Q168" s="27"/>
      <c r="R168" s="36"/>
      <c r="S168" s="103"/>
      <c r="T168" s="122" t="str">
        <f>IF(L168="","",INDEX('Activities 4Ws'!$M$2:$M$25,MATCH(L168,'Activities 4Ws'!$D$2:$D$25,0),1))</f>
        <v/>
      </c>
      <c r="U168" s="104"/>
      <c r="V168" s="104"/>
      <c r="W168" s="105"/>
      <c r="X168" s="106"/>
      <c r="Y168" s="107"/>
      <c r="Z168" s="101"/>
      <c r="AA168" s="101"/>
      <c r="AB168" s="101"/>
      <c r="AC168" s="101"/>
      <c r="AD168" s="95" t="str">
        <f t="shared" si="5"/>
        <v/>
      </c>
      <c r="AE168" s="121"/>
      <c r="AF168" s="114"/>
      <c r="AG168" s="115"/>
      <c r="AH168" s="116"/>
      <c r="AI168" s="120"/>
      <c r="AJ168" s="18" t="str">
        <f>IF(Y168="","",INDEX(Admin1List[],MATCH(Y168,Admin1List[Admin1Name_EN],0),1))</f>
        <v/>
      </c>
      <c r="AK168" s="19" t="str">
        <f>IF(Z168="","",INDEX(Admin2Table[],MATCH(Z168,Admin2Table[Admin2Name_EN],0),2))</f>
        <v/>
      </c>
      <c r="AL168" s="20" t="str">
        <f>IF(AA168="","",INDEX(Admin3Table[],MATCH(AA168,Admin3Table[Admin3Name_EN],0),1))</f>
        <v/>
      </c>
    </row>
    <row r="169" spans="1:38" s="3" customFormat="1" ht="40.5" customHeight="1">
      <c r="A169" s="199">
        <v>163</v>
      </c>
      <c r="B169" s="200"/>
      <c r="C169" s="21"/>
      <c r="D169" s="21"/>
      <c r="E169" s="21"/>
      <c r="F169" s="22"/>
      <c r="G169" s="160"/>
      <c r="H169" s="33"/>
      <c r="I169" s="33"/>
      <c r="J169" s="100" t="str">
        <f>IF(L169="","",INDEX('Activities 4Ws'!$B$2:$B$24,MATCH(L169,'Activities 4Ws'!$D$2:$D$24,0),1))</f>
        <v/>
      </c>
      <c r="K169" s="100" t="str">
        <f>IF(L169="","",INDEX('Activities 4Ws'!$C$2:$C$24,MATCH(L169,'Activities 4Ws'!$D$2:$D$24,0),1))</f>
        <v/>
      </c>
      <c r="L169" s="23"/>
      <c r="M169" s="23"/>
      <c r="N169" s="122" t="str">
        <f>IF(L169="","",INDEX('Activities 4Ws'!$N$2:$N$24,MATCH(L169,'Activities 4Ws'!$D$2:$D$24,0),1))</f>
        <v/>
      </c>
      <c r="O169" s="122" t="str">
        <f>IF(L169="","",INDEX('Activities 4Ws'!$F$2:$F$24,MATCH(L169,'Activities 4Ws'!$D$2:$D$24,0),1))</f>
        <v/>
      </c>
      <c r="P169" s="99"/>
      <c r="Q169" s="24"/>
      <c r="R169" s="35"/>
      <c r="S169" s="25"/>
      <c r="T169" s="122" t="str">
        <f>IF(L169="","",INDEX('Activities 4Ws'!$M$2:$M$25,MATCH(L169,'Activities 4Ws'!$D$2:$D$25,0),1))</f>
        <v/>
      </c>
      <c r="U169" s="90"/>
      <c r="V169" s="90"/>
      <c r="W169" s="14"/>
      <c r="X169" s="15"/>
      <c r="Y169" s="28"/>
      <c r="Z169" s="29"/>
      <c r="AA169" s="29"/>
      <c r="AB169" s="29"/>
      <c r="AC169" s="29"/>
      <c r="AD169" s="95" t="str">
        <f t="shared" si="5"/>
        <v/>
      </c>
      <c r="AE169" s="146"/>
      <c r="AF169" s="32"/>
      <c r="AG169" s="113"/>
      <c r="AH169" s="16"/>
      <c r="AI169" s="119"/>
      <c r="AJ169" s="18" t="str">
        <f>IF(Y169="","",INDEX(Admin1List[],MATCH(Y169,Admin1List[Admin1Name_EN],0),1))</f>
        <v/>
      </c>
      <c r="AK169" s="19" t="str">
        <f>IF(Z169="","",INDEX(Admin2Table[],MATCH(Z169,Admin2Table[Admin2Name_EN],0),2))</f>
        <v/>
      </c>
      <c r="AL169" s="20" t="str">
        <f>IF(AA169="","",INDEX(Admin3Table[],MATCH(AA169,Admin3Table[Admin3Name_EN],0),1))</f>
        <v/>
      </c>
    </row>
    <row r="170" spans="1:38" s="108" customFormat="1" ht="40.5" customHeight="1">
      <c r="A170" s="195">
        <v>164</v>
      </c>
      <c r="B170" s="201"/>
      <c r="C170" s="101"/>
      <c r="D170" s="101"/>
      <c r="E170" s="101"/>
      <c r="F170" s="102"/>
      <c r="G170" s="161"/>
      <c r="H170" s="34"/>
      <c r="I170" s="34"/>
      <c r="J170" s="100" t="str">
        <f>IF(L170="","",INDEX('Activities 4Ws'!$B$2:$B$24,MATCH(L170,'Activities 4Ws'!$D$2:$D$24,0),1))</f>
        <v/>
      </c>
      <c r="K170" s="100" t="str">
        <f>IF(L170="","",INDEX('Activities 4Ws'!$C$2:$C$24,MATCH(L170,'Activities 4Ws'!$D$2:$D$24,0),1))</f>
        <v/>
      </c>
      <c r="L170" s="26"/>
      <c r="M170" s="26"/>
      <c r="N170" s="122" t="str">
        <f>IF(L170="","",INDEX('Activities 4Ws'!$N$2:$N$24,MATCH(L170,'Activities 4Ws'!$D$2:$D$24,0),1))</f>
        <v/>
      </c>
      <c r="O170" s="122" t="str">
        <f>IF(L170="","",INDEX('Activities 4Ws'!$F$2:$F$24,MATCH(L170,'Activities 4Ws'!$D$2:$D$24,0),1))</f>
        <v/>
      </c>
      <c r="P170" s="13"/>
      <c r="Q170" s="27"/>
      <c r="R170" s="36"/>
      <c r="S170" s="103"/>
      <c r="T170" s="122" t="str">
        <f>IF(L170="","",INDEX('Activities 4Ws'!$M$2:$M$25,MATCH(L170,'Activities 4Ws'!$D$2:$D$25,0),1))</f>
        <v/>
      </c>
      <c r="U170" s="104"/>
      <c r="V170" s="104"/>
      <c r="W170" s="105"/>
      <c r="X170" s="106"/>
      <c r="Y170" s="107"/>
      <c r="Z170" s="101"/>
      <c r="AA170" s="101"/>
      <c r="AB170" s="101"/>
      <c r="AC170" s="101"/>
      <c r="AD170" s="95" t="str">
        <f t="shared" si="5"/>
        <v/>
      </c>
      <c r="AE170" s="121"/>
      <c r="AF170" s="114"/>
      <c r="AG170" s="115"/>
      <c r="AH170" s="116"/>
      <c r="AI170" s="120"/>
      <c r="AJ170" s="18" t="str">
        <f>IF(Y170="","",INDEX(Admin1List[],MATCH(Y170,Admin1List[Admin1Name_EN],0),1))</f>
        <v/>
      </c>
      <c r="AK170" s="19" t="str">
        <f>IF(Z170="","",INDEX(Admin2Table[],MATCH(Z170,Admin2Table[Admin2Name_EN],0),2))</f>
        <v/>
      </c>
      <c r="AL170" s="20" t="str">
        <f>IF(AA170="","",INDEX(Admin3Table[],MATCH(AA170,Admin3Table[Admin3Name_EN],0),1))</f>
        <v/>
      </c>
    </row>
    <row r="171" spans="1:38" s="3" customFormat="1" ht="40.5" customHeight="1">
      <c r="A171" s="199">
        <v>165</v>
      </c>
      <c r="B171" s="200"/>
      <c r="C171" s="21"/>
      <c r="D171" s="21"/>
      <c r="E171" s="21"/>
      <c r="F171" s="22"/>
      <c r="G171" s="160"/>
      <c r="H171" s="33"/>
      <c r="I171" s="33"/>
      <c r="J171" s="100" t="str">
        <f>IF(L171="","",INDEX('Activities 4Ws'!$B$2:$B$24,MATCH(L171,'Activities 4Ws'!$D$2:$D$24,0),1))</f>
        <v/>
      </c>
      <c r="K171" s="100" t="str">
        <f>IF(L171="","",INDEX('Activities 4Ws'!$C$2:$C$24,MATCH(L171,'Activities 4Ws'!$D$2:$D$24,0),1))</f>
        <v/>
      </c>
      <c r="L171" s="23"/>
      <c r="M171" s="23"/>
      <c r="N171" s="122" t="str">
        <f>IF(L171="","",INDEX('Activities 4Ws'!$N$2:$N$24,MATCH(L171,'Activities 4Ws'!$D$2:$D$24,0),1))</f>
        <v/>
      </c>
      <c r="O171" s="122" t="str">
        <f>IF(L171="","",INDEX('Activities 4Ws'!$F$2:$F$24,MATCH(L171,'Activities 4Ws'!$D$2:$D$24,0),1))</f>
        <v/>
      </c>
      <c r="P171" s="99"/>
      <c r="Q171" s="24"/>
      <c r="R171" s="35"/>
      <c r="S171" s="25"/>
      <c r="T171" s="122" t="str">
        <f>IF(L171="","",INDEX('Activities 4Ws'!$M$2:$M$25,MATCH(L171,'Activities 4Ws'!$D$2:$D$25,0),1))</f>
        <v/>
      </c>
      <c r="U171" s="90"/>
      <c r="V171" s="90"/>
      <c r="W171" s="14"/>
      <c r="X171" s="15"/>
      <c r="Y171" s="28"/>
      <c r="Z171" s="29"/>
      <c r="AA171" s="29"/>
      <c r="AB171" s="29"/>
      <c r="AC171" s="29"/>
      <c r="AD171" s="95" t="str">
        <f t="shared" si="5"/>
        <v/>
      </c>
      <c r="AE171" s="146"/>
      <c r="AF171" s="32"/>
      <c r="AG171" s="113"/>
      <c r="AH171" s="16"/>
      <c r="AI171" s="119"/>
      <c r="AJ171" s="18" t="str">
        <f>IF(Y171="","",INDEX(Admin1List[],MATCH(Y171,Admin1List[Admin1Name_EN],0),1))</f>
        <v/>
      </c>
      <c r="AK171" s="19" t="str">
        <f>IF(Z171="","",INDEX(Admin2Table[],MATCH(Z171,Admin2Table[Admin2Name_EN],0),2))</f>
        <v/>
      </c>
      <c r="AL171" s="20" t="str">
        <f>IF(AA171="","",INDEX(Admin3Table[],MATCH(AA171,Admin3Table[Admin3Name_EN],0),1))</f>
        <v/>
      </c>
    </row>
    <row r="172" spans="1:38" s="108" customFormat="1" ht="40.5" customHeight="1">
      <c r="A172" s="195">
        <v>166</v>
      </c>
      <c r="B172" s="201"/>
      <c r="C172" s="101"/>
      <c r="D172" s="101"/>
      <c r="E172" s="101"/>
      <c r="F172" s="102"/>
      <c r="G172" s="161"/>
      <c r="H172" s="34"/>
      <c r="I172" s="34"/>
      <c r="J172" s="100" t="str">
        <f>IF(L172="","",INDEX('Activities 4Ws'!$B$2:$B$24,MATCH(L172,'Activities 4Ws'!$D$2:$D$24,0),1))</f>
        <v/>
      </c>
      <c r="K172" s="100" t="str">
        <f>IF(L172="","",INDEX('Activities 4Ws'!$C$2:$C$24,MATCH(L172,'Activities 4Ws'!$D$2:$D$24,0),1))</f>
        <v/>
      </c>
      <c r="L172" s="26"/>
      <c r="M172" s="26"/>
      <c r="N172" s="122" t="str">
        <f>IF(L172="","",INDEX('Activities 4Ws'!$N$2:$N$24,MATCH(L172,'Activities 4Ws'!$D$2:$D$24,0),1))</f>
        <v/>
      </c>
      <c r="O172" s="122" t="str">
        <f>IF(L172="","",INDEX('Activities 4Ws'!$F$2:$F$24,MATCH(L172,'Activities 4Ws'!$D$2:$D$24,0),1))</f>
        <v/>
      </c>
      <c r="P172" s="13"/>
      <c r="Q172" s="27"/>
      <c r="R172" s="36"/>
      <c r="S172" s="103"/>
      <c r="T172" s="122" t="str">
        <f>IF(L172="","",INDEX('Activities 4Ws'!$M$2:$M$25,MATCH(L172,'Activities 4Ws'!$D$2:$D$25,0),1))</f>
        <v/>
      </c>
      <c r="U172" s="104"/>
      <c r="V172" s="104"/>
      <c r="W172" s="105"/>
      <c r="X172" s="106"/>
      <c r="Y172" s="107"/>
      <c r="Z172" s="101"/>
      <c r="AA172" s="101"/>
      <c r="AB172" s="101"/>
      <c r="AC172" s="101"/>
      <c r="AD172" s="95" t="str">
        <f t="shared" si="5"/>
        <v/>
      </c>
      <c r="AE172" s="121"/>
      <c r="AF172" s="114"/>
      <c r="AG172" s="115"/>
      <c r="AH172" s="116"/>
      <c r="AI172" s="120"/>
      <c r="AJ172" s="18" t="str">
        <f>IF(Y172="","",INDEX(Admin1List[],MATCH(Y172,Admin1List[Admin1Name_EN],0),1))</f>
        <v/>
      </c>
      <c r="AK172" s="19" t="str">
        <f>IF(Z172="","",INDEX(Admin2Table[],MATCH(Z172,Admin2Table[Admin2Name_EN],0),2))</f>
        <v/>
      </c>
      <c r="AL172" s="20" t="str">
        <f>IF(AA172="","",INDEX(Admin3Table[],MATCH(AA172,Admin3Table[Admin3Name_EN],0),1))</f>
        <v/>
      </c>
    </row>
    <row r="173" spans="1:38" s="3" customFormat="1" ht="40.5" customHeight="1">
      <c r="A173" s="199">
        <v>167</v>
      </c>
      <c r="B173" s="200"/>
      <c r="C173" s="21"/>
      <c r="D173" s="21"/>
      <c r="E173" s="21"/>
      <c r="F173" s="22"/>
      <c r="G173" s="160"/>
      <c r="H173" s="33"/>
      <c r="I173" s="33"/>
      <c r="J173" s="100" t="str">
        <f>IF(L173="","",INDEX('Activities 4Ws'!$B$2:$B$24,MATCH(L173,'Activities 4Ws'!$D$2:$D$24,0),1))</f>
        <v/>
      </c>
      <c r="K173" s="100" t="str">
        <f>IF(L173="","",INDEX('Activities 4Ws'!$C$2:$C$24,MATCH(L173,'Activities 4Ws'!$D$2:$D$24,0),1))</f>
        <v/>
      </c>
      <c r="L173" s="23"/>
      <c r="M173" s="23"/>
      <c r="N173" s="122" t="str">
        <f>IF(L173="","",INDEX('Activities 4Ws'!$N$2:$N$24,MATCH(L173,'Activities 4Ws'!$D$2:$D$24,0),1))</f>
        <v/>
      </c>
      <c r="O173" s="122" t="str">
        <f>IF(L173="","",INDEX('Activities 4Ws'!$F$2:$F$24,MATCH(L173,'Activities 4Ws'!$D$2:$D$24,0),1))</f>
        <v/>
      </c>
      <c r="P173" s="99"/>
      <c r="Q173" s="24"/>
      <c r="R173" s="35"/>
      <c r="S173" s="25"/>
      <c r="T173" s="122" t="str">
        <f>IF(L173="","",INDEX('Activities 4Ws'!$M$2:$M$25,MATCH(L173,'Activities 4Ws'!$D$2:$D$25,0),1))</f>
        <v/>
      </c>
      <c r="U173" s="90"/>
      <c r="V173" s="90"/>
      <c r="W173" s="14"/>
      <c r="X173" s="15"/>
      <c r="Y173" s="28"/>
      <c r="Z173" s="29"/>
      <c r="AA173" s="29"/>
      <c r="AB173" s="29"/>
      <c r="AC173" s="29"/>
      <c r="AD173" s="95" t="str">
        <f t="shared" si="5"/>
        <v/>
      </c>
      <c r="AE173" s="146"/>
      <c r="AF173" s="32"/>
      <c r="AG173" s="113"/>
      <c r="AH173" s="16"/>
      <c r="AI173" s="119"/>
      <c r="AJ173" s="18" t="str">
        <f>IF(Y173="","",INDEX(Admin1List[],MATCH(Y173,Admin1List[Admin1Name_EN],0),1))</f>
        <v/>
      </c>
      <c r="AK173" s="19" t="str">
        <f>IF(Z173="","",INDEX(Admin2Table[],MATCH(Z173,Admin2Table[Admin2Name_EN],0),2))</f>
        <v/>
      </c>
      <c r="AL173" s="20" t="str">
        <f>IF(AA173="","",INDEX(Admin3Table[],MATCH(AA173,Admin3Table[Admin3Name_EN],0),1))</f>
        <v/>
      </c>
    </row>
    <row r="174" spans="1:38" s="108" customFormat="1" ht="40.5" customHeight="1">
      <c r="A174" s="195">
        <v>168</v>
      </c>
      <c r="B174" s="201"/>
      <c r="C174" s="101"/>
      <c r="D174" s="101"/>
      <c r="E174" s="101"/>
      <c r="F174" s="102"/>
      <c r="G174" s="161"/>
      <c r="H174" s="34"/>
      <c r="I174" s="34"/>
      <c r="J174" s="100" t="str">
        <f>IF(L174="","",INDEX('Activities 4Ws'!$B$2:$B$24,MATCH(L174,'Activities 4Ws'!$D$2:$D$24,0),1))</f>
        <v/>
      </c>
      <c r="K174" s="100" t="str">
        <f>IF(L174="","",INDEX('Activities 4Ws'!$C$2:$C$24,MATCH(L174,'Activities 4Ws'!$D$2:$D$24,0),1))</f>
        <v/>
      </c>
      <c r="L174" s="26"/>
      <c r="M174" s="26"/>
      <c r="N174" s="122" t="str">
        <f>IF(L174="","",INDEX('Activities 4Ws'!$N$2:$N$24,MATCH(L174,'Activities 4Ws'!$D$2:$D$24,0),1))</f>
        <v/>
      </c>
      <c r="O174" s="122" t="str">
        <f>IF(L174="","",INDEX('Activities 4Ws'!$F$2:$F$24,MATCH(L174,'Activities 4Ws'!$D$2:$D$24,0),1))</f>
        <v/>
      </c>
      <c r="P174" s="13"/>
      <c r="Q174" s="27"/>
      <c r="R174" s="36"/>
      <c r="S174" s="103"/>
      <c r="T174" s="122" t="str">
        <f>IF(L174="","",INDEX('Activities 4Ws'!$M$2:$M$25,MATCH(L174,'Activities 4Ws'!$D$2:$D$25,0),1))</f>
        <v/>
      </c>
      <c r="U174" s="104"/>
      <c r="V174" s="104"/>
      <c r="W174" s="105"/>
      <c r="X174" s="106"/>
      <c r="Y174" s="107"/>
      <c r="Z174" s="101"/>
      <c r="AA174" s="101"/>
      <c r="AB174" s="101"/>
      <c r="AC174" s="101"/>
      <c r="AD174" s="95" t="str">
        <f t="shared" si="5"/>
        <v/>
      </c>
      <c r="AE174" s="121"/>
      <c r="AF174" s="114"/>
      <c r="AG174" s="115"/>
      <c r="AH174" s="116"/>
      <c r="AI174" s="120"/>
      <c r="AJ174" s="18" t="str">
        <f>IF(Y174="","",INDEX(Admin1List[],MATCH(Y174,Admin1List[Admin1Name_EN],0),1))</f>
        <v/>
      </c>
      <c r="AK174" s="19" t="str">
        <f>IF(Z174="","",INDEX(Admin2Table[],MATCH(Z174,Admin2Table[Admin2Name_EN],0),2))</f>
        <v/>
      </c>
      <c r="AL174" s="20" t="str">
        <f>IF(AA174="","",INDEX(Admin3Table[],MATCH(AA174,Admin3Table[Admin3Name_EN],0),1))</f>
        <v/>
      </c>
    </row>
    <row r="175" spans="1:38" s="3" customFormat="1" ht="40.5" customHeight="1">
      <c r="A175" s="199">
        <v>169</v>
      </c>
      <c r="B175" s="200"/>
      <c r="C175" s="21"/>
      <c r="D175" s="21"/>
      <c r="E175" s="21"/>
      <c r="F175" s="22"/>
      <c r="G175" s="160"/>
      <c r="H175" s="33"/>
      <c r="I175" s="33"/>
      <c r="J175" s="100" t="str">
        <f>IF(L175="","",INDEX('Activities 4Ws'!$B$2:$B$24,MATCH(L175,'Activities 4Ws'!$D$2:$D$24,0),1))</f>
        <v/>
      </c>
      <c r="K175" s="100" t="str">
        <f>IF(L175="","",INDEX('Activities 4Ws'!$C$2:$C$24,MATCH(L175,'Activities 4Ws'!$D$2:$D$24,0),1))</f>
        <v/>
      </c>
      <c r="L175" s="23"/>
      <c r="M175" s="23"/>
      <c r="N175" s="122" t="str">
        <f>IF(L175="","",INDEX('Activities 4Ws'!$N$2:$N$24,MATCH(L175,'Activities 4Ws'!$D$2:$D$24,0),1))</f>
        <v/>
      </c>
      <c r="O175" s="122" t="str">
        <f>IF(L175="","",INDEX('Activities 4Ws'!$F$2:$F$24,MATCH(L175,'Activities 4Ws'!$D$2:$D$24,0),1))</f>
        <v/>
      </c>
      <c r="P175" s="99"/>
      <c r="Q175" s="24"/>
      <c r="R175" s="35"/>
      <c r="S175" s="25"/>
      <c r="T175" s="122" t="str">
        <f>IF(L175="","",INDEX('Activities 4Ws'!$M$2:$M$25,MATCH(L175,'Activities 4Ws'!$D$2:$D$25,0),1))</f>
        <v/>
      </c>
      <c r="U175" s="90"/>
      <c r="V175" s="90"/>
      <c r="W175" s="14"/>
      <c r="X175" s="15"/>
      <c r="Y175" s="28"/>
      <c r="Z175" s="29"/>
      <c r="AA175" s="29"/>
      <c r="AB175" s="29"/>
      <c r="AC175" s="29"/>
      <c r="AD175" s="95" t="str">
        <f t="shared" si="5"/>
        <v/>
      </c>
      <c r="AE175" s="146"/>
      <c r="AF175" s="32"/>
      <c r="AG175" s="113"/>
      <c r="AH175" s="16"/>
      <c r="AI175" s="119"/>
      <c r="AJ175" s="18" t="str">
        <f>IF(Y175="","",INDEX(Admin1List[],MATCH(Y175,Admin1List[Admin1Name_EN],0),1))</f>
        <v/>
      </c>
      <c r="AK175" s="19" t="str">
        <f>IF(Z175="","",INDEX(Admin2Table[],MATCH(Z175,Admin2Table[Admin2Name_EN],0),2))</f>
        <v/>
      </c>
      <c r="AL175" s="20" t="str">
        <f>IF(AA175="","",INDEX(Admin3Table[],MATCH(AA175,Admin3Table[Admin3Name_EN],0),1))</f>
        <v/>
      </c>
    </row>
    <row r="176" spans="1:38" s="108" customFormat="1" ht="40.5" customHeight="1">
      <c r="A176" s="195">
        <v>170</v>
      </c>
      <c r="B176" s="201"/>
      <c r="C176" s="101"/>
      <c r="D176" s="101"/>
      <c r="E176" s="101"/>
      <c r="F176" s="102"/>
      <c r="G176" s="161"/>
      <c r="H176" s="34"/>
      <c r="I176" s="34"/>
      <c r="J176" s="100" t="str">
        <f>IF(L176="","",INDEX('Activities 4Ws'!$B$2:$B$24,MATCH(L176,'Activities 4Ws'!$D$2:$D$24,0),1))</f>
        <v/>
      </c>
      <c r="K176" s="100" t="str">
        <f>IF(L176="","",INDEX('Activities 4Ws'!$C$2:$C$24,MATCH(L176,'Activities 4Ws'!$D$2:$D$24,0),1))</f>
        <v/>
      </c>
      <c r="L176" s="26"/>
      <c r="M176" s="26"/>
      <c r="N176" s="122" t="str">
        <f>IF(L176="","",INDEX('Activities 4Ws'!$N$2:$N$24,MATCH(L176,'Activities 4Ws'!$D$2:$D$24,0),1))</f>
        <v/>
      </c>
      <c r="O176" s="122" t="str">
        <f>IF(L176="","",INDEX('Activities 4Ws'!$F$2:$F$24,MATCH(L176,'Activities 4Ws'!$D$2:$D$24,0),1))</f>
        <v/>
      </c>
      <c r="P176" s="13"/>
      <c r="Q176" s="27"/>
      <c r="R176" s="36"/>
      <c r="S176" s="103"/>
      <c r="T176" s="122" t="str">
        <f>IF(L176="","",INDEX('Activities 4Ws'!$M$2:$M$25,MATCH(L176,'Activities 4Ws'!$D$2:$D$25,0),1))</f>
        <v/>
      </c>
      <c r="U176" s="104"/>
      <c r="V176" s="104"/>
      <c r="W176" s="105"/>
      <c r="X176" s="106"/>
      <c r="Y176" s="107"/>
      <c r="Z176" s="101"/>
      <c r="AA176" s="101"/>
      <c r="AB176" s="101"/>
      <c r="AC176" s="101"/>
      <c r="AD176" s="95" t="str">
        <f t="shared" si="5"/>
        <v/>
      </c>
      <c r="AE176" s="121"/>
      <c r="AF176" s="114"/>
      <c r="AG176" s="115"/>
      <c r="AH176" s="116"/>
      <c r="AI176" s="120"/>
      <c r="AJ176" s="18" t="str">
        <f>IF(Y176="","",INDEX(Admin1List[],MATCH(Y176,Admin1List[Admin1Name_EN],0),1))</f>
        <v/>
      </c>
      <c r="AK176" s="19" t="str">
        <f>IF(Z176="","",INDEX(Admin2Table[],MATCH(Z176,Admin2Table[Admin2Name_EN],0),2))</f>
        <v/>
      </c>
      <c r="AL176" s="20" t="str">
        <f>IF(AA176="","",INDEX(Admin3Table[],MATCH(AA176,Admin3Table[Admin3Name_EN],0),1))</f>
        <v/>
      </c>
    </row>
    <row r="177" spans="1:38" s="3" customFormat="1" ht="40.5" customHeight="1">
      <c r="A177" s="199">
        <v>171</v>
      </c>
      <c r="B177" s="200"/>
      <c r="C177" s="21"/>
      <c r="D177" s="21"/>
      <c r="E177" s="21"/>
      <c r="F177" s="22"/>
      <c r="G177" s="160"/>
      <c r="H177" s="33"/>
      <c r="I177" s="33"/>
      <c r="J177" s="100" t="str">
        <f>IF(L177="","",INDEX('Activities 4Ws'!$B$2:$B$24,MATCH(L177,'Activities 4Ws'!$D$2:$D$24,0),1))</f>
        <v/>
      </c>
      <c r="K177" s="100" t="str">
        <f>IF(L177="","",INDEX('Activities 4Ws'!$C$2:$C$24,MATCH(L177,'Activities 4Ws'!$D$2:$D$24,0),1))</f>
        <v/>
      </c>
      <c r="L177" s="23"/>
      <c r="M177" s="23"/>
      <c r="N177" s="122" t="str">
        <f>IF(L177="","",INDEX('Activities 4Ws'!$N$2:$N$24,MATCH(L177,'Activities 4Ws'!$D$2:$D$24,0),1))</f>
        <v/>
      </c>
      <c r="O177" s="122" t="str">
        <f>IF(L177="","",INDEX('Activities 4Ws'!$F$2:$F$24,MATCH(L177,'Activities 4Ws'!$D$2:$D$24,0),1))</f>
        <v/>
      </c>
      <c r="P177" s="99"/>
      <c r="Q177" s="24"/>
      <c r="R177" s="35"/>
      <c r="S177" s="25"/>
      <c r="T177" s="122" t="str">
        <f>IF(L177="","",INDEX('Activities 4Ws'!$M$2:$M$25,MATCH(L177,'Activities 4Ws'!$D$2:$D$25,0),1))</f>
        <v/>
      </c>
      <c r="U177" s="90"/>
      <c r="V177" s="90"/>
      <c r="W177" s="14"/>
      <c r="X177" s="15"/>
      <c r="Y177" s="28"/>
      <c r="Z177" s="29"/>
      <c r="AA177" s="29"/>
      <c r="AB177" s="29"/>
      <c r="AC177" s="29"/>
      <c r="AD177" s="95" t="str">
        <f t="shared" si="5"/>
        <v/>
      </c>
      <c r="AE177" s="146"/>
      <c r="AF177" s="32"/>
      <c r="AG177" s="113"/>
      <c r="AH177" s="16"/>
      <c r="AI177" s="119"/>
      <c r="AJ177" s="18" t="str">
        <f>IF(Y177="","",INDEX(Admin1List[],MATCH(Y177,Admin1List[Admin1Name_EN],0),1))</f>
        <v/>
      </c>
      <c r="AK177" s="19" t="str">
        <f>IF(Z177="","",INDEX(Admin2Table[],MATCH(Z177,Admin2Table[Admin2Name_EN],0),2))</f>
        <v/>
      </c>
      <c r="AL177" s="20" t="str">
        <f>IF(AA177="","",INDEX(Admin3Table[],MATCH(AA177,Admin3Table[Admin3Name_EN],0),1))</f>
        <v/>
      </c>
    </row>
    <row r="178" spans="1:38" s="108" customFormat="1" ht="40.5" customHeight="1">
      <c r="A178" s="195">
        <v>172</v>
      </c>
      <c r="B178" s="201"/>
      <c r="C178" s="101"/>
      <c r="D178" s="101"/>
      <c r="E178" s="101"/>
      <c r="F178" s="102"/>
      <c r="G178" s="161"/>
      <c r="H178" s="34"/>
      <c r="I178" s="34"/>
      <c r="J178" s="100" t="str">
        <f>IF(L178="","",INDEX('Activities 4Ws'!$B$2:$B$24,MATCH(L178,'Activities 4Ws'!$D$2:$D$24,0),1))</f>
        <v/>
      </c>
      <c r="K178" s="100" t="str">
        <f>IF(L178="","",INDEX('Activities 4Ws'!$C$2:$C$24,MATCH(L178,'Activities 4Ws'!$D$2:$D$24,0),1))</f>
        <v/>
      </c>
      <c r="L178" s="26"/>
      <c r="M178" s="26"/>
      <c r="N178" s="122" t="str">
        <f>IF(L178="","",INDEX('Activities 4Ws'!$N$2:$N$24,MATCH(L178,'Activities 4Ws'!$D$2:$D$24,0),1))</f>
        <v/>
      </c>
      <c r="O178" s="122" t="str">
        <f>IF(L178="","",INDEX('Activities 4Ws'!$F$2:$F$24,MATCH(L178,'Activities 4Ws'!$D$2:$D$24,0),1))</f>
        <v/>
      </c>
      <c r="P178" s="13"/>
      <c r="Q178" s="27"/>
      <c r="R178" s="36"/>
      <c r="S178" s="103"/>
      <c r="T178" s="122" t="str">
        <f>IF(L178="","",INDEX('Activities 4Ws'!$M$2:$M$25,MATCH(L178,'Activities 4Ws'!$D$2:$D$25,0),1))</f>
        <v/>
      </c>
      <c r="U178" s="104"/>
      <c r="V178" s="104"/>
      <c r="W178" s="105"/>
      <c r="X178" s="106"/>
      <c r="Y178" s="107"/>
      <c r="Z178" s="101"/>
      <c r="AA178" s="101"/>
      <c r="AB178" s="101"/>
      <c r="AC178" s="101"/>
      <c r="AD178" s="95" t="str">
        <f t="shared" si="5"/>
        <v/>
      </c>
      <c r="AE178" s="121"/>
      <c r="AF178" s="114"/>
      <c r="AG178" s="115"/>
      <c r="AH178" s="116"/>
      <c r="AI178" s="120"/>
      <c r="AJ178" s="18" t="str">
        <f>IF(Y178="","",INDEX(Admin1List[],MATCH(Y178,Admin1List[Admin1Name_EN],0),1))</f>
        <v/>
      </c>
      <c r="AK178" s="19" t="str">
        <f>IF(Z178="","",INDEX(Admin2Table[],MATCH(Z178,Admin2Table[Admin2Name_EN],0),2))</f>
        <v/>
      </c>
      <c r="AL178" s="20" t="str">
        <f>IF(AA178="","",INDEX(Admin3Table[],MATCH(AA178,Admin3Table[Admin3Name_EN],0),1))</f>
        <v/>
      </c>
    </row>
    <row r="179" spans="1:38" s="3" customFormat="1" ht="40.5" customHeight="1">
      <c r="A179" s="199">
        <v>173</v>
      </c>
      <c r="B179" s="200"/>
      <c r="C179" s="21"/>
      <c r="D179" s="21"/>
      <c r="E179" s="21"/>
      <c r="F179" s="22"/>
      <c r="G179" s="160"/>
      <c r="H179" s="33"/>
      <c r="I179" s="33"/>
      <c r="J179" s="100" t="str">
        <f>IF(L179="","",INDEX('Activities 4Ws'!$B$2:$B$24,MATCH(L179,'Activities 4Ws'!$D$2:$D$24,0),1))</f>
        <v/>
      </c>
      <c r="K179" s="100" t="str">
        <f>IF(L179="","",INDEX('Activities 4Ws'!$C$2:$C$24,MATCH(L179,'Activities 4Ws'!$D$2:$D$24,0),1))</f>
        <v/>
      </c>
      <c r="L179" s="23"/>
      <c r="M179" s="23"/>
      <c r="N179" s="122" t="str">
        <f>IF(L179="","",INDEX('Activities 4Ws'!$N$2:$N$24,MATCH(L179,'Activities 4Ws'!$D$2:$D$24,0),1))</f>
        <v/>
      </c>
      <c r="O179" s="122" t="str">
        <f>IF(L179="","",INDEX('Activities 4Ws'!$F$2:$F$24,MATCH(L179,'Activities 4Ws'!$D$2:$D$24,0),1))</f>
        <v/>
      </c>
      <c r="P179" s="99"/>
      <c r="Q179" s="24"/>
      <c r="R179" s="35"/>
      <c r="S179" s="25"/>
      <c r="T179" s="122" t="str">
        <f>IF(L179="","",INDEX('Activities 4Ws'!$M$2:$M$25,MATCH(L179,'Activities 4Ws'!$D$2:$D$25,0),1))</f>
        <v/>
      </c>
      <c r="U179" s="90"/>
      <c r="V179" s="90"/>
      <c r="W179" s="14"/>
      <c r="X179" s="15"/>
      <c r="Y179" s="28"/>
      <c r="Z179" s="29"/>
      <c r="AA179" s="29"/>
      <c r="AB179" s="29"/>
      <c r="AC179" s="29"/>
      <c r="AD179" s="95" t="str">
        <f t="shared" si="5"/>
        <v/>
      </c>
      <c r="AE179" s="146"/>
      <c r="AF179" s="32"/>
      <c r="AG179" s="113"/>
      <c r="AH179" s="16"/>
      <c r="AI179" s="119"/>
      <c r="AJ179" s="18" t="str">
        <f>IF(Y179="","",INDEX(Admin1List[],MATCH(Y179,Admin1List[Admin1Name_EN],0),1))</f>
        <v/>
      </c>
      <c r="AK179" s="19" t="str">
        <f>IF(Z179="","",INDEX(Admin2Table[],MATCH(Z179,Admin2Table[Admin2Name_EN],0),2))</f>
        <v/>
      </c>
      <c r="AL179" s="20" t="str">
        <f>IF(AA179="","",INDEX(Admin3Table[],MATCH(AA179,Admin3Table[Admin3Name_EN],0),1))</f>
        <v/>
      </c>
    </row>
    <row r="180" spans="1:38" s="108" customFormat="1" ht="40.5" customHeight="1">
      <c r="A180" s="195">
        <v>174</v>
      </c>
      <c r="B180" s="201"/>
      <c r="C180" s="101"/>
      <c r="D180" s="101"/>
      <c r="E180" s="101"/>
      <c r="F180" s="102"/>
      <c r="G180" s="161"/>
      <c r="H180" s="34"/>
      <c r="I180" s="34"/>
      <c r="J180" s="100" t="str">
        <f>IF(L180="","",INDEX('Activities 4Ws'!$B$2:$B$24,MATCH(L180,'Activities 4Ws'!$D$2:$D$24,0),1))</f>
        <v/>
      </c>
      <c r="K180" s="100" t="str">
        <f>IF(L180="","",INDEX('Activities 4Ws'!$C$2:$C$24,MATCH(L180,'Activities 4Ws'!$D$2:$D$24,0),1))</f>
        <v/>
      </c>
      <c r="L180" s="26"/>
      <c r="M180" s="26"/>
      <c r="N180" s="122" t="str">
        <f>IF(L180="","",INDEX('Activities 4Ws'!$N$2:$N$24,MATCH(L180,'Activities 4Ws'!$D$2:$D$24,0),1))</f>
        <v/>
      </c>
      <c r="O180" s="122" t="str">
        <f>IF(L180="","",INDEX('Activities 4Ws'!$F$2:$F$24,MATCH(L180,'Activities 4Ws'!$D$2:$D$24,0),1))</f>
        <v/>
      </c>
      <c r="P180" s="13"/>
      <c r="Q180" s="27"/>
      <c r="R180" s="36"/>
      <c r="S180" s="103"/>
      <c r="T180" s="122" t="str">
        <f>IF(L180="","",INDEX('Activities 4Ws'!$M$2:$M$25,MATCH(L180,'Activities 4Ws'!$D$2:$D$25,0),1))</f>
        <v/>
      </c>
      <c r="U180" s="104"/>
      <c r="V180" s="104"/>
      <c r="W180" s="105"/>
      <c r="X180" s="106"/>
      <c r="Y180" s="107"/>
      <c r="Z180" s="101"/>
      <c r="AA180" s="101"/>
      <c r="AB180" s="101"/>
      <c r="AC180" s="101"/>
      <c r="AD180" s="95" t="str">
        <f t="shared" si="5"/>
        <v/>
      </c>
      <c r="AE180" s="121"/>
      <c r="AF180" s="114"/>
      <c r="AG180" s="115"/>
      <c r="AH180" s="116"/>
      <c r="AI180" s="120"/>
      <c r="AJ180" s="18" t="str">
        <f>IF(Y180="","",INDEX(Admin1List[],MATCH(Y180,Admin1List[Admin1Name_EN],0),1))</f>
        <v/>
      </c>
      <c r="AK180" s="19" t="str">
        <f>IF(Z180="","",INDEX(Admin2Table[],MATCH(Z180,Admin2Table[Admin2Name_EN],0),2))</f>
        <v/>
      </c>
      <c r="AL180" s="20" t="str">
        <f>IF(AA180="","",INDEX(Admin3Table[],MATCH(AA180,Admin3Table[Admin3Name_EN],0),1))</f>
        <v/>
      </c>
    </row>
    <row r="181" spans="1:38" s="3" customFormat="1" ht="40.5" customHeight="1">
      <c r="A181" s="199">
        <v>175</v>
      </c>
      <c r="B181" s="200"/>
      <c r="C181" s="21"/>
      <c r="D181" s="21"/>
      <c r="E181" s="21"/>
      <c r="F181" s="22"/>
      <c r="G181" s="160"/>
      <c r="H181" s="33"/>
      <c r="I181" s="33"/>
      <c r="J181" s="100" t="str">
        <f>IF(L181="","",INDEX('Activities 4Ws'!$B$2:$B$24,MATCH(L181,'Activities 4Ws'!$D$2:$D$24,0),1))</f>
        <v/>
      </c>
      <c r="K181" s="100" t="str">
        <f>IF(L181="","",INDEX('Activities 4Ws'!$C$2:$C$24,MATCH(L181,'Activities 4Ws'!$D$2:$D$24,0),1))</f>
        <v/>
      </c>
      <c r="L181" s="23"/>
      <c r="M181" s="23"/>
      <c r="N181" s="122" t="str">
        <f>IF(L181="","",INDEX('Activities 4Ws'!$N$2:$N$24,MATCH(L181,'Activities 4Ws'!$D$2:$D$24,0),1))</f>
        <v/>
      </c>
      <c r="O181" s="122" t="str">
        <f>IF(L181="","",INDEX('Activities 4Ws'!$F$2:$F$24,MATCH(L181,'Activities 4Ws'!$D$2:$D$24,0),1))</f>
        <v/>
      </c>
      <c r="P181" s="99"/>
      <c r="Q181" s="24"/>
      <c r="R181" s="35"/>
      <c r="S181" s="25"/>
      <c r="T181" s="122" t="str">
        <f>IF(L181="","",INDEX('Activities 4Ws'!$M$2:$M$25,MATCH(L181,'Activities 4Ws'!$D$2:$D$25,0),1))</f>
        <v/>
      </c>
      <c r="U181" s="90"/>
      <c r="V181" s="90"/>
      <c r="W181" s="14"/>
      <c r="X181" s="15"/>
      <c r="Y181" s="28"/>
      <c r="Z181" s="29"/>
      <c r="AA181" s="29"/>
      <c r="AB181" s="29"/>
      <c r="AC181" s="29"/>
      <c r="AD181" s="95" t="str">
        <f t="shared" si="5"/>
        <v/>
      </c>
      <c r="AE181" s="146"/>
      <c r="AF181" s="32"/>
      <c r="AG181" s="113"/>
      <c r="AH181" s="16"/>
      <c r="AI181" s="119"/>
      <c r="AJ181" s="18" t="str">
        <f>IF(Y181="","",INDEX(Admin1List[],MATCH(Y181,Admin1List[Admin1Name_EN],0),1))</f>
        <v/>
      </c>
      <c r="AK181" s="19" t="str">
        <f>IF(Z181="","",INDEX(Admin2Table[],MATCH(Z181,Admin2Table[Admin2Name_EN],0),2))</f>
        <v/>
      </c>
      <c r="AL181" s="20" t="str">
        <f>IF(AA181="","",INDEX(Admin3Table[],MATCH(AA181,Admin3Table[Admin3Name_EN],0),1))</f>
        <v/>
      </c>
    </row>
    <row r="182" spans="1:38" s="108" customFormat="1" ht="40.5" customHeight="1">
      <c r="A182" s="195">
        <v>176</v>
      </c>
      <c r="B182" s="201"/>
      <c r="C182" s="101"/>
      <c r="D182" s="101"/>
      <c r="E182" s="101"/>
      <c r="F182" s="102"/>
      <c r="G182" s="161"/>
      <c r="H182" s="34"/>
      <c r="I182" s="34"/>
      <c r="J182" s="100" t="str">
        <f>IF(L182="","",INDEX('Activities 4Ws'!$B$2:$B$24,MATCH(L182,'Activities 4Ws'!$D$2:$D$24,0),1))</f>
        <v/>
      </c>
      <c r="K182" s="100" t="str">
        <f>IF(L182="","",INDEX('Activities 4Ws'!$C$2:$C$24,MATCH(L182,'Activities 4Ws'!$D$2:$D$24,0),1))</f>
        <v/>
      </c>
      <c r="L182" s="26"/>
      <c r="M182" s="26"/>
      <c r="N182" s="122" t="str">
        <f>IF(L182="","",INDEX('Activities 4Ws'!$N$2:$N$24,MATCH(L182,'Activities 4Ws'!$D$2:$D$24,0),1))</f>
        <v/>
      </c>
      <c r="O182" s="122" t="str">
        <f>IF(L182="","",INDEX('Activities 4Ws'!$F$2:$F$24,MATCH(L182,'Activities 4Ws'!$D$2:$D$24,0),1))</f>
        <v/>
      </c>
      <c r="P182" s="13"/>
      <c r="Q182" s="27"/>
      <c r="R182" s="36"/>
      <c r="S182" s="103"/>
      <c r="T182" s="122" t="str">
        <f>IF(L182="","",INDEX('Activities 4Ws'!$M$2:$M$25,MATCH(L182,'Activities 4Ws'!$D$2:$D$25,0),1))</f>
        <v/>
      </c>
      <c r="U182" s="104"/>
      <c r="V182" s="104"/>
      <c r="W182" s="105"/>
      <c r="X182" s="106"/>
      <c r="Y182" s="107"/>
      <c r="Z182" s="101"/>
      <c r="AA182" s="101"/>
      <c r="AB182" s="101"/>
      <c r="AC182" s="101"/>
      <c r="AD182" s="95" t="str">
        <f t="shared" si="5"/>
        <v/>
      </c>
      <c r="AE182" s="121"/>
      <c r="AF182" s="114"/>
      <c r="AG182" s="115"/>
      <c r="AH182" s="116"/>
      <c r="AI182" s="120"/>
      <c r="AJ182" s="18" t="str">
        <f>IF(Y182="","",INDEX(Admin1List[],MATCH(Y182,Admin1List[Admin1Name_EN],0),1))</f>
        <v/>
      </c>
      <c r="AK182" s="19" t="str">
        <f>IF(Z182="","",INDEX(Admin2Table[],MATCH(Z182,Admin2Table[Admin2Name_EN],0),2))</f>
        <v/>
      </c>
      <c r="AL182" s="20" t="str">
        <f>IF(AA182="","",INDEX(Admin3Table[],MATCH(AA182,Admin3Table[Admin3Name_EN],0),1))</f>
        <v/>
      </c>
    </row>
    <row r="183" spans="1:38" s="3" customFormat="1" ht="40.5" customHeight="1">
      <c r="A183" s="199">
        <v>177</v>
      </c>
      <c r="B183" s="200"/>
      <c r="C183" s="21"/>
      <c r="D183" s="21"/>
      <c r="E183" s="21"/>
      <c r="F183" s="22"/>
      <c r="G183" s="160"/>
      <c r="H183" s="33"/>
      <c r="I183" s="33"/>
      <c r="J183" s="100" t="str">
        <f>IF(L183="","",INDEX('Activities 4Ws'!$B$2:$B$24,MATCH(L183,'Activities 4Ws'!$D$2:$D$24,0),1))</f>
        <v/>
      </c>
      <c r="K183" s="100" t="str">
        <f>IF(L183="","",INDEX('Activities 4Ws'!$C$2:$C$24,MATCH(L183,'Activities 4Ws'!$D$2:$D$24,0),1))</f>
        <v/>
      </c>
      <c r="L183" s="23"/>
      <c r="M183" s="23"/>
      <c r="N183" s="122" t="str">
        <f>IF(L183="","",INDEX('Activities 4Ws'!$N$2:$N$24,MATCH(L183,'Activities 4Ws'!$D$2:$D$24,0),1))</f>
        <v/>
      </c>
      <c r="O183" s="122" t="str">
        <f>IF(L183="","",INDEX('Activities 4Ws'!$F$2:$F$24,MATCH(L183,'Activities 4Ws'!$D$2:$D$24,0),1))</f>
        <v/>
      </c>
      <c r="P183" s="99"/>
      <c r="Q183" s="24"/>
      <c r="R183" s="35"/>
      <c r="S183" s="25"/>
      <c r="T183" s="122" t="str">
        <f>IF(L183="","",INDEX('Activities 4Ws'!$M$2:$M$25,MATCH(L183,'Activities 4Ws'!$D$2:$D$25,0),1))</f>
        <v/>
      </c>
      <c r="U183" s="90"/>
      <c r="V183" s="90"/>
      <c r="W183" s="14"/>
      <c r="X183" s="15"/>
      <c r="Y183" s="28"/>
      <c r="Z183" s="29"/>
      <c r="AA183" s="29"/>
      <c r="AB183" s="29"/>
      <c r="AC183" s="29"/>
      <c r="AD183" s="95" t="str">
        <f t="shared" si="5"/>
        <v/>
      </c>
      <c r="AE183" s="146"/>
      <c r="AF183" s="32"/>
      <c r="AG183" s="113"/>
      <c r="AH183" s="16"/>
      <c r="AI183" s="119"/>
      <c r="AJ183" s="18" t="str">
        <f>IF(Y183="","",INDEX(Admin1List[],MATCH(Y183,Admin1List[Admin1Name_EN],0),1))</f>
        <v/>
      </c>
      <c r="AK183" s="19" t="str">
        <f>IF(Z183="","",INDEX(Admin2Table[],MATCH(Z183,Admin2Table[Admin2Name_EN],0),2))</f>
        <v/>
      </c>
      <c r="AL183" s="20" t="str">
        <f>IF(AA183="","",INDEX(Admin3Table[],MATCH(AA183,Admin3Table[Admin3Name_EN],0),1))</f>
        <v/>
      </c>
    </row>
    <row r="184" spans="1:38" s="108" customFormat="1" ht="40.5" customHeight="1">
      <c r="A184" s="195">
        <v>178</v>
      </c>
      <c r="B184" s="201"/>
      <c r="C184" s="101"/>
      <c r="D184" s="101"/>
      <c r="E184" s="101"/>
      <c r="F184" s="102"/>
      <c r="G184" s="161"/>
      <c r="H184" s="34"/>
      <c r="I184" s="34"/>
      <c r="J184" s="100" t="str">
        <f>IF(L184="","",INDEX('Activities 4Ws'!$B$2:$B$24,MATCH(L184,'Activities 4Ws'!$D$2:$D$24,0),1))</f>
        <v/>
      </c>
      <c r="K184" s="100" t="str">
        <f>IF(L184="","",INDEX('Activities 4Ws'!$C$2:$C$24,MATCH(L184,'Activities 4Ws'!$D$2:$D$24,0),1))</f>
        <v/>
      </c>
      <c r="L184" s="26"/>
      <c r="M184" s="26"/>
      <c r="N184" s="122" t="str">
        <f>IF(L184="","",INDEX('Activities 4Ws'!$N$2:$N$24,MATCH(L184,'Activities 4Ws'!$D$2:$D$24,0),1))</f>
        <v/>
      </c>
      <c r="O184" s="122" t="str">
        <f>IF(L184="","",INDEX('Activities 4Ws'!$F$2:$F$24,MATCH(L184,'Activities 4Ws'!$D$2:$D$24,0),1))</f>
        <v/>
      </c>
      <c r="P184" s="13"/>
      <c r="Q184" s="27"/>
      <c r="R184" s="36"/>
      <c r="S184" s="103"/>
      <c r="T184" s="122" t="str">
        <f>IF(L184="","",INDEX('Activities 4Ws'!$M$2:$M$25,MATCH(L184,'Activities 4Ws'!$D$2:$D$25,0),1))</f>
        <v/>
      </c>
      <c r="U184" s="104"/>
      <c r="V184" s="104"/>
      <c r="W184" s="105"/>
      <c r="X184" s="106"/>
      <c r="Y184" s="107"/>
      <c r="Z184" s="101"/>
      <c r="AA184" s="101"/>
      <c r="AB184" s="101"/>
      <c r="AC184" s="101"/>
      <c r="AD184" s="95" t="str">
        <f t="shared" si="5"/>
        <v/>
      </c>
      <c r="AE184" s="121"/>
      <c r="AF184" s="114"/>
      <c r="AG184" s="115"/>
      <c r="AH184" s="116"/>
      <c r="AI184" s="120"/>
      <c r="AJ184" s="18" t="str">
        <f>IF(Y184="","",INDEX(Admin1List[],MATCH(Y184,Admin1List[Admin1Name_EN],0),1))</f>
        <v/>
      </c>
      <c r="AK184" s="19" t="str">
        <f>IF(Z184="","",INDEX(Admin2Table[],MATCH(Z184,Admin2Table[Admin2Name_EN],0),2))</f>
        <v/>
      </c>
      <c r="AL184" s="20" t="str">
        <f>IF(AA184="","",INDEX(Admin3Table[],MATCH(AA184,Admin3Table[Admin3Name_EN],0),1))</f>
        <v/>
      </c>
    </row>
    <row r="185" spans="1:38" s="3" customFormat="1" ht="40.5" customHeight="1">
      <c r="A185" s="199">
        <v>179</v>
      </c>
      <c r="B185" s="200"/>
      <c r="C185" s="21"/>
      <c r="D185" s="21"/>
      <c r="E185" s="21"/>
      <c r="F185" s="22"/>
      <c r="G185" s="160"/>
      <c r="H185" s="33"/>
      <c r="I185" s="33"/>
      <c r="J185" s="100" t="str">
        <f>IF(L185="","",INDEX('Activities 4Ws'!$B$2:$B$24,MATCH(L185,'Activities 4Ws'!$D$2:$D$24,0),1))</f>
        <v/>
      </c>
      <c r="K185" s="100" t="str">
        <f>IF(L185="","",INDEX('Activities 4Ws'!$C$2:$C$24,MATCH(L185,'Activities 4Ws'!$D$2:$D$24,0),1))</f>
        <v/>
      </c>
      <c r="L185" s="23"/>
      <c r="M185" s="23"/>
      <c r="N185" s="122" t="str">
        <f>IF(L185="","",INDEX('Activities 4Ws'!$N$2:$N$24,MATCH(L185,'Activities 4Ws'!$D$2:$D$24,0),1))</f>
        <v/>
      </c>
      <c r="O185" s="122" t="str">
        <f>IF(L185="","",INDEX('Activities 4Ws'!$F$2:$F$24,MATCH(L185,'Activities 4Ws'!$D$2:$D$24,0),1))</f>
        <v/>
      </c>
      <c r="P185" s="99"/>
      <c r="Q185" s="24"/>
      <c r="R185" s="35"/>
      <c r="S185" s="25"/>
      <c r="T185" s="122" t="str">
        <f>IF(L185="","",INDEX('Activities 4Ws'!$M$2:$M$25,MATCH(L185,'Activities 4Ws'!$D$2:$D$25,0),1))</f>
        <v/>
      </c>
      <c r="U185" s="90"/>
      <c r="V185" s="90"/>
      <c r="W185" s="14"/>
      <c r="X185" s="15"/>
      <c r="Y185" s="28"/>
      <c r="Z185" s="29"/>
      <c r="AA185" s="29"/>
      <c r="AB185" s="29"/>
      <c r="AC185" s="29"/>
      <c r="AD185" s="95" t="str">
        <f t="shared" si="5"/>
        <v/>
      </c>
      <c r="AE185" s="146"/>
      <c r="AF185" s="32"/>
      <c r="AG185" s="113"/>
      <c r="AH185" s="16"/>
      <c r="AI185" s="119"/>
      <c r="AJ185" s="18" t="str">
        <f>IF(Y185="","",INDEX(Admin1List[],MATCH(Y185,Admin1List[Admin1Name_EN],0),1))</f>
        <v/>
      </c>
      <c r="AK185" s="19" t="str">
        <f>IF(Z185="","",INDEX(Admin2Table[],MATCH(Z185,Admin2Table[Admin2Name_EN],0),2))</f>
        <v/>
      </c>
      <c r="AL185" s="20" t="str">
        <f>IF(AA185="","",INDEX(Admin3Table[],MATCH(AA185,Admin3Table[Admin3Name_EN],0),1))</f>
        <v/>
      </c>
    </row>
    <row r="186" spans="1:38" s="108" customFormat="1" ht="40.5" customHeight="1">
      <c r="A186" s="195">
        <v>180</v>
      </c>
      <c r="B186" s="201"/>
      <c r="C186" s="101"/>
      <c r="D186" s="101"/>
      <c r="E186" s="101"/>
      <c r="F186" s="102"/>
      <c r="G186" s="161"/>
      <c r="H186" s="34"/>
      <c r="I186" s="34"/>
      <c r="J186" s="100" t="str">
        <f>IF(L186="","",INDEX('Activities 4Ws'!$B$2:$B$24,MATCH(L186,'Activities 4Ws'!$D$2:$D$24,0),1))</f>
        <v/>
      </c>
      <c r="K186" s="100" t="str">
        <f>IF(L186="","",INDEX('Activities 4Ws'!$C$2:$C$24,MATCH(L186,'Activities 4Ws'!$D$2:$D$24,0),1))</f>
        <v/>
      </c>
      <c r="L186" s="26"/>
      <c r="M186" s="26"/>
      <c r="N186" s="122" t="str">
        <f>IF(L186="","",INDEX('Activities 4Ws'!$N$2:$N$24,MATCH(L186,'Activities 4Ws'!$D$2:$D$24,0),1))</f>
        <v/>
      </c>
      <c r="O186" s="122" t="str">
        <f>IF(L186="","",INDEX('Activities 4Ws'!$F$2:$F$24,MATCH(L186,'Activities 4Ws'!$D$2:$D$24,0),1))</f>
        <v/>
      </c>
      <c r="P186" s="13"/>
      <c r="Q186" s="27"/>
      <c r="R186" s="36"/>
      <c r="S186" s="103"/>
      <c r="T186" s="122" t="str">
        <f>IF(L186="","",INDEX('Activities 4Ws'!$M$2:$M$25,MATCH(L186,'Activities 4Ws'!$D$2:$D$25,0),1))</f>
        <v/>
      </c>
      <c r="U186" s="104"/>
      <c r="V186" s="104"/>
      <c r="W186" s="105"/>
      <c r="X186" s="106"/>
      <c r="Y186" s="107"/>
      <c r="Z186" s="101"/>
      <c r="AA186" s="101"/>
      <c r="AB186" s="101"/>
      <c r="AC186" s="101"/>
      <c r="AD186" s="95" t="str">
        <f t="shared" si="5"/>
        <v/>
      </c>
      <c r="AE186" s="121"/>
      <c r="AF186" s="114"/>
      <c r="AG186" s="115"/>
      <c r="AH186" s="116"/>
      <c r="AI186" s="120"/>
      <c r="AJ186" s="18" t="str">
        <f>IF(Y186="","",INDEX(Admin1List[],MATCH(Y186,Admin1List[Admin1Name_EN],0),1))</f>
        <v/>
      </c>
      <c r="AK186" s="19" t="str">
        <f>IF(Z186="","",INDEX(Admin2Table[],MATCH(Z186,Admin2Table[Admin2Name_EN],0),2))</f>
        <v/>
      </c>
      <c r="AL186" s="20" t="str">
        <f>IF(AA186="","",INDEX(Admin3Table[],MATCH(AA186,Admin3Table[Admin3Name_EN],0),1))</f>
        <v/>
      </c>
    </row>
    <row r="187" spans="1:38" s="3" customFormat="1" ht="40.5" customHeight="1">
      <c r="A187" s="199">
        <v>181</v>
      </c>
      <c r="B187" s="200"/>
      <c r="C187" s="21"/>
      <c r="D187" s="21"/>
      <c r="E187" s="21"/>
      <c r="F187" s="22"/>
      <c r="G187" s="160"/>
      <c r="H187" s="33"/>
      <c r="I187" s="33"/>
      <c r="J187" s="100" t="str">
        <f>IF(L187="","",INDEX('Activities 4Ws'!$B$2:$B$24,MATCH(L187,'Activities 4Ws'!$D$2:$D$24,0),1))</f>
        <v/>
      </c>
      <c r="K187" s="100" t="str">
        <f>IF(L187="","",INDEX('Activities 4Ws'!$C$2:$C$24,MATCH(L187,'Activities 4Ws'!$D$2:$D$24,0),1))</f>
        <v/>
      </c>
      <c r="L187" s="23"/>
      <c r="M187" s="23"/>
      <c r="N187" s="122" t="str">
        <f>IF(L187="","",INDEX('Activities 4Ws'!$N$2:$N$24,MATCH(L187,'Activities 4Ws'!$D$2:$D$24,0),1))</f>
        <v/>
      </c>
      <c r="O187" s="122" t="str">
        <f>IF(L187="","",INDEX('Activities 4Ws'!$F$2:$F$24,MATCH(L187,'Activities 4Ws'!$D$2:$D$24,0),1))</f>
        <v/>
      </c>
      <c r="P187" s="99"/>
      <c r="Q187" s="24"/>
      <c r="R187" s="35"/>
      <c r="S187" s="25"/>
      <c r="T187" s="122" t="str">
        <f>IF(L187="","",INDEX('Activities 4Ws'!$M$2:$M$25,MATCH(L187,'Activities 4Ws'!$D$2:$D$25,0),1))</f>
        <v/>
      </c>
      <c r="U187" s="90"/>
      <c r="V187" s="90"/>
      <c r="W187" s="14"/>
      <c r="X187" s="15"/>
      <c r="Y187" s="28"/>
      <c r="Z187" s="29"/>
      <c r="AA187" s="29"/>
      <c r="AB187" s="29"/>
      <c r="AC187" s="29"/>
      <c r="AD187" s="95" t="str">
        <f t="shared" si="5"/>
        <v/>
      </c>
      <c r="AE187" s="146"/>
      <c r="AF187" s="32"/>
      <c r="AG187" s="113"/>
      <c r="AH187" s="16"/>
      <c r="AI187" s="119"/>
      <c r="AJ187" s="18" t="str">
        <f>IF(Y187="","",INDEX(Admin1List[],MATCH(Y187,Admin1List[Admin1Name_EN],0),1))</f>
        <v/>
      </c>
      <c r="AK187" s="19" t="str">
        <f>IF(Z187="","",INDEX(Admin2Table[],MATCH(Z187,Admin2Table[Admin2Name_EN],0),2))</f>
        <v/>
      </c>
      <c r="AL187" s="20" t="str">
        <f>IF(AA187="","",INDEX(Admin3Table[],MATCH(AA187,Admin3Table[Admin3Name_EN],0),1))</f>
        <v/>
      </c>
    </row>
    <row r="188" spans="1:38" s="108" customFormat="1" ht="40.5" customHeight="1">
      <c r="A188" s="195">
        <v>182</v>
      </c>
      <c r="B188" s="201"/>
      <c r="C188" s="101"/>
      <c r="D188" s="101"/>
      <c r="E188" s="101"/>
      <c r="F188" s="102"/>
      <c r="G188" s="161"/>
      <c r="H188" s="34"/>
      <c r="I188" s="34"/>
      <c r="J188" s="100" t="str">
        <f>IF(L188="","",INDEX('Activities 4Ws'!$B$2:$B$24,MATCH(L188,'Activities 4Ws'!$D$2:$D$24,0),1))</f>
        <v/>
      </c>
      <c r="K188" s="100" t="str">
        <f>IF(L188="","",INDEX('Activities 4Ws'!$C$2:$C$24,MATCH(L188,'Activities 4Ws'!$D$2:$D$24,0),1))</f>
        <v/>
      </c>
      <c r="L188" s="26"/>
      <c r="M188" s="26"/>
      <c r="N188" s="122" t="str">
        <f>IF(L188="","",INDEX('Activities 4Ws'!$N$2:$N$24,MATCH(L188,'Activities 4Ws'!$D$2:$D$24,0),1))</f>
        <v/>
      </c>
      <c r="O188" s="122" t="str">
        <f>IF(L188="","",INDEX('Activities 4Ws'!$F$2:$F$24,MATCH(L188,'Activities 4Ws'!$D$2:$D$24,0),1))</f>
        <v/>
      </c>
      <c r="P188" s="13"/>
      <c r="Q188" s="27"/>
      <c r="R188" s="36"/>
      <c r="S188" s="103"/>
      <c r="T188" s="122" t="str">
        <f>IF(L188="","",INDEX('Activities 4Ws'!$M$2:$M$25,MATCH(L188,'Activities 4Ws'!$D$2:$D$25,0),1))</f>
        <v/>
      </c>
      <c r="U188" s="104"/>
      <c r="V188" s="104"/>
      <c r="W188" s="105"/>
      <c r="X188" s="106"/>
      <c r="Y188" s="107"/>
      <c r="Z188" s="101"/>
      <c r="AA188" s="101"/>
      <c r="AB188" s="101"/>
      <c r="AC188" s="101"/>
      <c r="AD188" s="95" t="str">
        <f t="shared" si="5"/>
        <v/>
      </c>
      <c r="AE188" s="121"/>
      <c r="AF188" s="114"/>
      <c r="AG188" s="115"/>
      <c r="AH188" s="116"/>
      <c r="AI188" s="120"/>
      <c r="AJ188" s="18" t="str">
        <f>IF(Y188="","",INDEX(Admin1List[],MATCH(Y188,Admin1List[Admin1Name_EN],0),1))</f>
        <v/>
      </c>
      <c r="AK188" s="19" t="str">
        <f>IF(Z188="","",INDEX(Admin2Table[],MATCH(Z188,Admin2Table[Admin2Name_EN],0),2))</f>
        <v/>
      </c>
      <c r="AL188" s="20" t="str">
        <f>IF(AA188="","",INDEX(Admin3Table[],MATCH(AA188,Admin3Table[Admin3Name_EN],0),1))</f>
        <v/>
      </c>
    </row>
    <row r="189" spans="1:38" s="3" customFormat="1" ht="40.5" customHeight="1">
      <c r="A189" s="199">
        <v>183</v>
      </c>
      <c r="B189" s="200"/>
      <c r="C189" s="21"/>
      <c r="D189" s="21"/>
      <c r="E189" s="21"/>
      <c r="F189" s="22"/>
      <c r="G189" s="160"/>
      <c r="H189" s="33"/>
      <c r="I189" s="33"/>
      <c r="J189" s="100" t="str">
        <f>IF(L189="","",INDEX('Activities 4Ws'!$B$2:$B$24,MATCH(L189,'Activities 4Ws'!$D$2:$D$24,0),1))</f>
        <v/>
      </c>
      <c r="K189" s="100" t="str">
        <f>IF(L189="","",INDEX('Activities 4Ws'!$C$2:$C$24,MATCH(L189,'Activities 4Ws'!$D$2:$D$24,0),1))</f>
        <v/>
      </c>
      <c r="L189" s="23"/>
      <c r="M189" s="23"/>
      <c r="N189" s="122" t="str">
        <f>IF(L189="","",INDEX('Activities 4Ws'!$N$2:$N$24,MATCH(L189,'Activities 4Ws'!$D$2:$D$24,0),1))</f>
        <v/>
      </c>
      <c r="O189" s="122" t="str">
        <f>IF(L189="","",INDEX('Activities 4Ws'!$F$2:$F$24,MATCH(L189,'Activities 4Ws'!$D$2:$D$24,0),1))</f>
        <v/>
      </c>
      <c r="P189" s="99"/>
      <c r="Q189" s="24"/>
      <c r="R189" s="35"/>
      <c r="S189" s="25"/>
      <c r="T189" s="122" t="str">
        <f>IF(L189="","",INDEX('Activities 4Ws'!$M$2:$M$25,MATCH(L189,'Activities 4Ws'!$D$2:$D$25,0),1))</f>
        <v/>
      </c>
      <c r="U189" s="90"/>
      <c r="V189" s="90"/>
      <c r="W189" s="14"/>
      <c r="X189" s="15"/>
      <c r="Y189" s="28"/>
      <c r="Z189" s="29"/>
      <c r="AA189" s="29"/>
      <c r="AB189" s="29"/>
      <c r="AC189" s="29"/>
      <c r="AD189" s="95" t="str">
        <f t="shared" si="5"/>
        <v/>
      </c>
      <c r="AE189" s="146"/>
      <c r="AF189" s="32"/>
      <c r="AG189" s="113"/>
      <c r="AH189" s="16"/>
      <c r="AI189" s="119"/>
      <c r="AJ189" s="18" t="str">
        <f>IF(Y189="","",INDEX(Admin1List[],MATCH(Y189,Admin1List[Admin1Name_EN],0),1))</f>
        <v/>
      </c>
      <c r="AK189" s="19" t="str">
        <f>IF(Z189="","",INDEX(Admin2Table[],MATCH(Z189,Admin2Table[Admin2Name_EN],0),2))</f>
        <v/>
      </c>
      <c r="AL189" s="20" t="str">
        <f>IF(AA189="","",INDEX(Admin3Table[],MATCH(AA189,Admin3Table[Admin3Name_EN],0),1))</f>
        <v/>
      </c>
    </row>
    <row r="190" spans="1:38" s="108" customFormat="1" ht="40.5" customHeight="1">
      <c r="A190" s="195">
        <v>184</v>
      </c>
      <c r="B190" s="201"/>
      <c r="C190" s="101"/>
      <c r="D190" s="101"/>
      <c r="E190" s="101"/>
      <c r="F190" s="102"/>
      <c r="G190" s="161"/>
      <c r="H190" s="34"/>
      <c r="I190" s="34"/>
      <c r="J190" s="100" t="str">
        <f>IF(L190="","",INDEX('Activities 4Ws'!$B$2:$B$24,MATCH(L190,'Activities 4Ws'!$D$2:$D$24,0),1))</f>
        <v/>
      </c>
      <c r="K190" s="100" t="str">
        <f>IF(L190="","",INDEX('Activities 4Ws'!$C$2:$C$24,MATCH(L190,'Activities 4Ws'!$D$2:$D$24,0),1))</f>
        <v/>
      </c>
      <c r="L190" s="26"/>
      <c r="M190" s="26"/>
      <c r="N190" s="122" t="str">
        <f>IF(L190="","",INDEX('Activities 4Ws'!$N$2:$N$24,MATCH(L190,'Activities 4Ws'!$D$2:$D$24,0),1))</f>
        <v/>
      </c>
      <c r="O190" s="122" t="str">
        <f>IF(L190="","",INDEX('Activities 4Ws'!$F$2:$F$24,MATCH(L190,'Activities 4Ws'!$D$2:$D$24,0),1))</f>
        <v/>
      </c>
      <c r="P190" s="13"/>
      <c r="Q190" s="27"/>
      <c r="R190" s="36"/>
      <c r="S190" s="103"/>
      <c r="T190" s="122" t="str">
        <f>IF(L190="","",INDEX('Activities 4Ws'!$M$2:$M$25,MATCH(L190,'Activities 4Ws'!$D$2:$D$25,0),1))</f>
        <v/>
      </c>
      <c r="U190" s="104"/>
      <c r="V190" s="104"/>
      <c r="W190" s="105"/>
      <c r="X190" s="106"/>
      <c r="Y190" s="107"/>
      <c r="Z190" s="101"/>
      <c r="AA190" s="101"/>
      <c r="AB190" s="101"/>
      <c r="AC190" s="101"/>
      <c r="AD190" s="95" t="str">
        <f t="shared" si="5"/>
        <v/>
      </c>
      <c r="AE190" s="121"/>
      <c r="AF190" s="114"/>
      <c r="AG190" s="115"/>
      <c r="AH190" s="116"/>
      <c r="AI190" s="120"/>
      <c r="AJ190" s="18" t="str">
        <f>IF(Y190="","",INDEX(Admin1List[],MATCH(Y190,Admin1List[Admin1Name_EN],0),1))</f>
        <v/>
      </c>
      <c r="AK190" s="19" t="str">
        <f>IF(Z190="","",INDEX(Admin2Table[],MATCH(Z190,Admin2Table[Admin2Name_EN],0),2))</f>
        <v/>
      </c>
      <c r="AL190" s="20" t="str">
        <f>IF(AA190="","",INDEX(Admin3Table[],MATCH(AA190,Admin3Table[Admin3Name_EN],0),1))</f>
        <v/>
      </c>
    </row>
    <row r="191" spans="1:38" s="3" customFormat="1" ht="40.5" customHeight="1">
      <c r="A191" s="199">
        <v>185</v>
      </c>
      <c r="B191" s="200"/>
      <c r="C191" s="21"/>
      <c r="D191" s="21"/>
      <c r="E191" s="21"/>
      <c r="F191" s="22"/>
      <c r="G191" s="160"/>
      <c r="H191" s="33"/>
      <c r="I191" s="33"/>
      <c r="J191" s="100" t="str">
        <f>IF(L191="","",INDEX('Activities 4Ws'!$B$2:$B$24,MATCH(L191,'Activities 4Ws'!$D$2:$D$24,0),1))</f>
        <v/>
      </c>
      <c r="K191" s="100" t="str">
        <f>IF(L191="","",INDEX('Activities 4Ws'!$C$2:$C$24,MATCH(L191,'Activities 4Ws'!$D$2:$D$24,0),1))</f>
        <v/>
      </c>
      <c r="L191" s="23"/>
      <c r="M191" s="23"/>
      <c r="N191" s="122" t="str">
        <f>IF(L191="","",INDEX('Activities 4Ws'!$N$2:$N$24,MATCH(L191,'Activities 4Ws'!$D$2:$D$24,0),1))</f>
        <v/>
      </c>
      <c r="O191" s="122" t="str">
        <f>IF(L191="","",INDEX('Activities 4Ws'!$F$2:$F$24,MATCH(L191,'Activities 4Ws'!$D$2:$D$24,0),1))</f>
        <v/>
      </c>
      <c r="P191" s="99"/>
      <c r="Q191" s="24"/>
      <c r="R191" s="35"/>
      <c r="S191" s="25"/>
      <c r="T191" s="122" t="str">
        <f>IF(L191="","",INDEX('Activities 4Ws'!$M$2:$M$25,MATCH(L191,'Activities 4Ws'!$D$2:$D$25,0),1))</f>
        <v/>
      </c>
      <c r="U191" s="90"/>
      <c r="V191" s="90"/>
      <c r="W191" s="14"/>
      <c r="X191" s="15"/>
      <c r="Y191" s="28"/>
      <c r="Z191" s="29"/>
      <c r="AA191" s="29"/>
      <c r="AB191" s="29"/>
      <c r="AC191" s="29"/>
      <c r="AD191" s="95" t="str">
        <f t="shared" si="5"/>
        <v/>
      </c>
      <c r="AE191" s="146"/>
      <c r="AF191" s="32"/>
      <c r="AG191" s="113"/>
      <c r="AH191" s="16"/>
      <c r="AI191" s="119"/>
      <c r="AJ191" s="18" t="str">
        <f>IF(Y191="","",INDEX(Admin1List[],MATCH(Y191,Admin1List[Admin1Name_EN],0),1))</f>
        <v/>
      </c>
      <c r="AK191" s="19" t="str">
        <f>IF(Z191="","",INDEX(Admin2Table[],MATCH(Z191,Admin2Table[Admin2Name_EN],0),2))</f>
        <v/>
      </c>
      <c r="AL191" s="20" t="str">
        <f>IF(AA191="","",INDEX(Admin3Table[],MATCH(AA191,Admin3Table[Admin3Name_EN],0),1))</f>
        <v/>
      </c>
    </row>
    <row r="192" spans="1:38" s="108" customFormat="1" ht="40.5" customHeight="1">
      <c r="A192" s="195">
        <v>186</v>
      </c>
      <c r="B192" s="201"/>
      <c r="C192" s="101"/>
      <c r="D192" s="101"/>
      <c r="E192" s="101"/>
      <c r="F192" s="102"/>
      <c r="G192" s="161"/>
      <c r="H192" s="34"/>
      <c r="I192" s="34"/>
      <c r="J192" s="100" t="str">
        <f>IF(L192="","",INDEX('Activities 4Ws'!$B$2:$B$24,MATCH(L192,'Activities 4Ws'!$D$2:$D$24,0),1))</f>
        <v/>
      </c>
      <c r="K192" s="100" t="str">
        <f>IF(L192="","",INDEX('Activities 4Ws'!$C$2:$C$24,MATCH(L192,'Activities 4Ws'!$D$2:$D$24,0),1))</f>
        <v/>
      </c>
      <c r="L192" s="26"/>
      <c r="M192" s="26"/>
      <c r="N192" s="122" t="str">
        <f>IF(L192="","",INDEX('Activities 4Ws'!$N$2:$N$24,MATCH(L192,'Activities 4Ws'!$D$2:$D$24,0),1))</f>
        <v/>
      </c>
      <c r="O192" s="122" t="str">
        <f>IF(L192="","",INDEX('Activities 4Ws'!$F$2:$F$24,MATCH(L192,'Activities 4Ws'!$D$2:$D$24,0),1))</f>
        <v/>
      </c>
      <c r="P192" s="13"/>
      <c r="Q192" s="27"/>
      <c r="R192" s="36"/>
      <c r="S192" s="103"/>
      <c r="T192" s="122" t="str">
        <f>IF(L192="","",INDEX('Activities 4Ws'!$M$2:$M$25,MATCH(L192,'Activities 4Ws'!$D$2:$D$25,0),1))</f>
        <v/>
      </c>
      <c r="U192" s="104"/>
      <c r="V192" s="104"/>
      <c r="W192" s="105"/>
      <c r="X192" s="106"/>
      <c r="Y192" s="107"/>
      <c r="Z192" s="101"/>
      <c r="AA192" s="101"/>
      <c r="AB192" s="101"/>
      <c r="AC192" s="101"/>
      <c r="AD192" s="95" t="str">
        <f t="shared" si="5"/>
        <v/>
      </c>
      <c r="AE192" s="121"/>
      <c r="AF192" s="114"/>
      <c r="AG192" s="115"/>
      <c r="AH192" s="116"/>
      <c r="AI192" s="120"/>
      <c r="AJ192" s="18" t="str">
        <f>IF(Y192="","",INDEX(Admin1List[],MATCH(Y192,Admin1List[Admin1Name_EN],0),1))</f>
        <v/>
      </c>
      <c r="AK192" s="19" t="str">
        <f>IF(Z192="","",INDEX(Admin2Table[],MATCH(Z192,Admin2Table[Admin2Name_EN],0),2))</f>
        <v/>
      </c>
      <c r="AL192" s="20" t="str">
        <f>IF(AA192="","",INDEX(Admin3Table[],MATCH(AA192,Admin3Table[Admin3Name_EN],0),1))</f>
        <v/>
      </c>
    </row>
    <row r="193" spans="1:38" s="3" customFormat="1" ht="40.5" customHeight="1">
      <c r="A193" s="199">
        <v>187</v>
      </c>
      <c r="B193" s="200"/>
      <c r="C193" s="21"/>
      <c r="D193" s="21"/>
      <c r="E193" s="21"/>
      <c r="F193" s="22"/>
      <c r="G193" s="160"/>
      <c r="H193" s="33"/>
      <c r="I193" s="33"/>
      <c r="J193" s="100" t="str">
        <f>IF(L193="","",INDEX('Activities 4Ws'!$B$2:$B$24,MATCH(L193,'Activities 4Ws'!$D$2:$D$24,0),1))</f>
        <v/>
      </c>
      <c r="K193" s="100" t="str">
        <f>IF(L193="","",INDEX('Activities 4Ws'!$C$2:$C$24,MATCH(L193,'Activities 4Ws'!$D$2:$D$24,0),1))</f>
        <v/>
      </c>
      <c r="L193" s="23"/>
      <c r="M193" s="23"/>
      <c r="N193" s="122" t="str">
        <f>IF(L193="","",INDEX('Activities 4Ws'!$N$2:$N$24,MATCH(L193,'Activities 4Ws'!$D$2:$D$24,0),1))</f>
        <v/>
      </c>
      <c r="O193" s="122" t="str">
        <f>IF(L193="","",INDEX('Activities 4Ws'!$F$2:$F$24,MATCH(L193,'Activities 4Ws'!$D$2:$D$24,0),1))</f>
        <v/>
      </c>
      <c r="P193" s="99"/>
      <c r="Q193" s="24"/>
      <c r="R193" s="35"/>
      <c r="S193" s="25"/>
      <c r="T193" s="122" t="str">
        <f>IF(L193="","",INDEX('Activities 4Ws'!$M$2:$M$25,MATCH(L193,'Activities 4Ws'!$D$2:$D$25,0),1))</f>
        <v/>
      </c>
      <c r="U193" s="90"/>
      <c r="V193" s="90"/>
      <c r="W193" s="14"/>
      <c r="X193" s="15"/>
      <c r="Y193" s="28"/>
      <c r="Z193" s="29"/>
      <c r="AA193" s="29"/>
      <c r="AB193" s="29"/>
      <c r="AC193" s="29"/>
      <c r="AD193" s="95" t="str">
        <f t="shared" si="5"/>
        <v/>
      </c>
      <c r="AE193" s="146"/>
      <c r="AF193" s="32"/>
      <c r="AG193" s="113"/>
      <c r="AH193" s="16"/>
      <c r="AI193" s="119"/>
      <c r="AJ193" s="18" t="str">
        <f>IF(Y193="","",INDEX(Admin1List[],MATCH(Y193,Admin1List[Admin1Name_EN],0),1))</f>
        <v/>
      </c>
      <c r="AK193" s="19" t="str">
        <f>IF(Z193="","",INDEX(Admin2Table[],MATCH(Z193,Admin2Table[Admin2Name_EN],0),2))</f>
        <v/>
      </c>
      <c r="AL193" s="20" t="str">
        <f>IF(AA193="","",INDEX(Admin3Table[],MATCH(AA193,Admin3Table[Admin3Name_EN],0),1))</f>
        <v/>
      </c>
    </row>
    <row r="194" spans="1:38" s="108" customFormat="1" ht="40.5" customHeight="1">
      <c r="A194" s="195">
        <v>188</v>
      </c>
      <c r="B194" s="201"/>
      <c r="C194" s="101"/>
      <c r="D194" s="101"/>
      <c r="E194" s="101"/>
      <c r="F194" s="102"/>
      <c r="G194" s="161"/>
      <c r="H194" s="34"/>
      <c r="I194" s="34"/>
      <c r="J194" s="100" t="str">
        <f>IF(L194="","",INDEX('Activities 4Ws'!$B$2:$B$24,MATCH(L194,'Activities 4Ws'!$D$2:$D$24,0),1))</f>
        <v/>
      </c>
      <c r="K194" s="100" t="str">
        <f>IF(L194="","",INDEX('Activities 4Ws'!$C$2:$C$24,MATCH(L194,'Activities 4Ws'!$D$2:$D$24,0),1))</f>
        <v/>
      </c>
      <c r="L194" s="26"/>
      <c r="M194" s="26"/>
      <c r="N194" s="122" t="str">
        <f>IF(L194="","",INDEX('Activities 4Ws'!$N$2:$N$24,MATCH(L194,'Activities 4Ws'!$D$2:$D$24,0),1))</f>
        <v/>
      </c>
      <c r="O194" s="122" t="str">
        <f>IF(L194="","",INDEX('Activities 4Ws'!$F$2:$F$24,MATCH(L194,'Activities 4Ws'!$D$2:$D$24,0),1))</f>
        <v/>
      </c>
      <c r="P194" s="13"/>
      <c r="Q194" s="27"/>
      <c r="R194" s="36"/>
      <c r="S194" s="103"/>
      <c r="T194" s="122" t="str">
        <f>IF(L194="","",INDEX('Activities 4Ws'!$M$2:$M$25,MATCH(L194,'Activities 4Ws'!$D$2:$D$25,0),1))</f>
        <v/>
      </c>
      <c r="U194" s="104"/>
      <c r="V194" s="104"/>
      <c r="W194" s="105"/>
      <c r="X194" s="106"/>
      <c r="Y194" s="107"/>
      <c r="Z194" s="101"/>
      <c r="AA194" s="101"/>
      <c r="AB194" s="101"/>
      <c r="AC194" s="101"/>
      <c r="AD194" s="95" t="str">
        <f t="shared" si="5"/>
        <v/>
      </c>
      <c r="AE194" s="121"/>
      <c r="AF194" s="114"/>
      <c r="AG194" s="115"/>
      <c r="AH194" s="116"/>
      <c r="AI194" s="120"/>
      <c r="AJ194" s="18" t="str">
        <f>IF(Y194="","",INDEX(Admin1List[],MATCH(Y194,Admin1List[Admin1Name_EN],0),1))</f>
        <v/>
      </c>
      <c r="AK194" s="19" t="str">
        <f>IF(Z194="","",INDEX(Admin2Table[],MATCH(Z194,Admin2Table[Admin2Name_EN],0),2))</f>
        <v/>
      </c>
      <c r="AL194" s="20" t="str">
        <f>IF(AA194="","",INDEX(Admin3Table[],MATCH(AA194,Admin3Table[Admin3Name_EN],0),1))</f>
        <v/>
      </c>
    </row>
    <row r="195" spans="1:38" s="3" customFormat="1" ht="40.5" customHeight="1">
      <c r="A195" s="199">
        <v>189</v>
      </c>
      <c r="B195" s="200"/>
      <c r="C195" s="21"/>
      <c r="D195" s="21"/>
      <c r="E195" s="21"/>
      <c r="F195" s="22"/>
      <c r="G195" s="160"/>
      <c r="H195" s="33"/>
      <c r="I195" s="33"/>
      <c r="J195" s="100" t="str">
        <f>IF(L195="","",INDEX('Activities 4Ws'!$B$2:$B$24,MATCH(L195,'Activities 4Ws'!$D$2:$D$24,0),1))</f>
        <v/>
      </c>
      <c r="K195" s="100" t="str">
        <f>IF(L195="","",INDEX('Activities 4Ws'!$C$2:$C$24,MATCH(L195,'Activities 4Ws'!$D$2:$D$24,0),1))</f>
        <v/>
      </c>
      <c r="L195" s="23"/>
      <c r="M195" s="23"/>
      <c r="N195" s="122" t="str">
        <f>IF(L195="","",INDEX('Activities 4Ws'!$N$2:$N$24,MATCH(L195,'Activities 4Ws'!$D$2:$D$24,0),1))</f>
        <v/>
      </c>
      <c r="O195" s="122" t="str">
        <f>IF(L195="","",INDEX('Activities 4Ws'!$F$2:$F$24,MATCH(L195,'Activities 4Ws'!$D$2:$D$24,0),1))</f>
        <v/>
      </c>
      <c r="P195" s="99"/>
      <c r="Q195" s="24"/>
      <c r="R195" s="35"/>
      <c r="S195" s="25"/>
      <c r="T195" s="122" t="str">
        <f>IF(L195="","",INDEX('Activities 4Ws'!$M$2:$M$25,MATCH(L195,'Activities 4Ws'!$D$2:$D$25,0),1))</f>
        <v/>
      </c>
      <c r="U195" s="90"/>
      <c r="V195" s="90"/>
      <c r="W195" s="14"/>
      <c r="X195" s="15"/>
      <c r="Y195" s="28"/>
      <c r="Z195" s="29"/>
      <c r="AA195" s="29"/>
      <c r="AB195" s="29"/>
      <c r="AC195" s="29"/>
      <c r="AD195" s="95" t="str">
        <f t="shared" si="5"/>
        <v/>
      </c>
      <c r="AE195" s="146"/>
      <c r="AF195" s="32"/>
      <c r="AG195" s="113"/>
      <c r="AH195" s="16"/>
      <c r="AI195" s="119"/>
      <c r="AJ195" s="18" t="str">
        <f>IF(Y195="","",INDEX(Admin1List[],MATCH(Y195,Admin1List[Admin1Name_EN],0),1))</f>
        <v/>
      </c>
      <c r="AK195" s="19" t="str">
        <f>IF(Z195="","",INDEX(Admin2Table[],MATCH(Z195,Admin2Table[Admin2Name_EN],0),2))</f>
        <v/>
      </c>
      <c r="AL195" s="20" t="str">
        <f>IF(AA195="","",INDEX(Admin3Table[],MATCH(AA195,Admin3Table[Admin3Name_EN],0),1))</f>
        <v/>
      </c>
    </row>
    <row r="196" spans="1:38" s="108" customFormat="1" ht="40.5" customHeight="1">
      <c r="A196" s="195">
        <v>190</v>
      </c>
      <c r="B196" s="201"/>
      <c r="C196" s="101"/>
      <c r="D196" s="101"/>
      <c r="E196" s="101"/>
      <c r="F196" s="102"/>
      <c r="G196" s="161"/>
      <c r="H196" s="34"/>
      <c r="I196" s="34"/>
      <c r="J196" s="100" t="str">
        <f>IF(L196="","",INDEX('Activities 4Ws'!$B$2:$B$24,MATCH(L196,'Activities 4Ws'!$D$2:$D$24,0),1))</f>
        <v/>
      </c>
      <c r="K196" s="100" t="str">
        <f>IF(L196="","",INDEX('Activities 4Ws'!$C$2:$C$24,MATCH(L196,'Activities 4Ws'!$D$2:$D$24,0),1))</f>
        <v/>
      </c>
      <c r="L196" s="26"/>
      <c r="M196" s="26"/>
      <c r="N196" s="122" t="str">
        <f>IF(L196="","",INDEX('Activities 4Ws'!$N$2:$N$24,MATCH(L196,'Activities 4Ws'!$D$2:$D$24,0),1))</f>
        <v/>
      </c>
      <c r="O196" s="122" t="str">
        <f>IF(L196="","",INDEX('Activities 4Ws'!$F$2:$F$24,MATCH(L196,'Activities 4Ws'!$D$2:$D$24,0),1))</f>
        <v/>
      </c>
      <c r="P196" s="13"/>
      <c r="Q196" s="27"/>
      <c r="R196" s="36"/>
      <c r="S196" s="103"/>
      <c r="T196" s="122" t="str">
        <f>IF(L196="","",INDEX('Activities 4Ws'!$M$2:$M$25,MATCH(L196,'Activities 4Ws'!$D$2:$D$25,0),1))</f>
        <v/>
      </c>
      <c r="U196" s="104"/>
      <c r="V196" s="104"/>
      <c r="W196" s="105"/>
      <c r="X196" s="106"/>
      <c r="Y196" s="107"/>
      <c r="Z196" s="101"/>
      <c r="AA196" s="101"/>
      <c r="AB196" s="101"/>
      <c r="AC196" s="101"/>
      <c r="AD196" s="95" t="str">
        <f t="shared" si="5"/>
        <v/>
      </c>
      <c r="AE196" s="121"/>
      <c r="AF196" s="114"/>
      <c r="AG196" s="115"/>
      <c r="AH196" s="116"/>
      <c r="AI196" s="120"/>
      <c r="AJ196" s="18" t="str">
        <f>IF(Y196="","",INDEX(Admin1List[],MATCH(Y196,Admin1List[Admin1Name_EN],0),1))</f>
        <v/>
      </c>
      <c r="AK196" s="19" t="str">
        <f>IF(Z196="","",INDEX(Admin2Table[],MATCH(Z196,Admin2Table[Admin2Name_EN],0),2))</f>
        <v/>
      </c>
      <c r="AL196" s="20" t="str">
        <f>IF(AA196="","",INDEX(Admin3Table[],MATCH(AA196,Admin3Table[Admin3Name_EN],0),1))</f>
        <v/>
      </c>
    </row>
    <row r="197" spans="1:38" s="3" customFormat="1" ht="40.5" customHeight="1">
      <c r="A197" s="199">
        <v>191</v>
      </c>
      <c r="B197" s="200"/>
      <c r="C197" s="21"/>
      <c r="D197" s="21"/>
      <c r="E197" s="21"/>
      <c r="F197" s="22"/>
      <c r="G197" s="160"/>
      <c r="H197" s="33"/>
      <c r="I197" s="33"/>
      <c r="J197" s="100" t="str">
        <f>IF(L197="","",INDEX('Activities 4Ws'!$B$2:$B$24,MATCH(L197,'Activities 4Ws'!$D$2:$D$24,0),1))</f>
        <v/>
      </c>
      <c r="K197" s="100" t="str">
        <f>IF(L197="","",INDEX('Activities 4Ws'!$C$2:$C$24,MATCH(L197,'Activities 4Ws'!$D$2:$D$24,0),1))</f>
        <v/>
      </c>
      <c r="L197" s="23"/>
      <c r="M197" s="23"/>
      <c r="N197" s="122" t="str">
        <f>IF(L197="","",INDEX('Activities 4Ws'!$N$2:$N$24,MATCH(L197,'Activities 4Ws'!$D$2:$D$24,0),1))</f>
        <v/>
      </c>
      <c r="O197" s="122" t="str">
        <f>IF(L197="","",INDEX('Activities 4Ws'!$F$2:$F$24,MATCH(L197,'Activities 4Ws'!$D$2:$D$24,0),1))</f>
        <v/>
      </c>
      <c r="P197" s="99"/>
      <c r="Q197" s="24"/>
      <c r="R197" s="35"/>
      <c r="S197" s="25"/>
      <c r="T197" s="122" t="str">
        <f>IF(L197="","",INDEX('Activities 4Ws'!$M$2:$M$25,MATCH(L197,'Activities 4Ws'!$D$2:$D$25,0),1))</f>
        <v/>
      </c>
      <c r="U197" s="90"/>
      <c r="V197" s="90"/>
      <c r="W197" s="14"/>
      <c r="X197" s="15"/>
      <c r="Y197" s="28"/>
      <c r="Z197" s="29"/>
      <c r="AA197" s="29"/>
      <c r="AB197" s="29"/>
      <c r="AC197" s="29"/>
      <c r="AD197" s="95" t="str">
        <f t="shared" si="5"/>
        <v/>
      </c>
      <c r="AE197" s="146"/>
      <c r="AF197" s="32"/>
      <c r="AG197" s="113"/>
      <c r="AH197" s="16"/>
      <c r="AI197" s="119"/>
      <c r="AJ197" s="18" t="str">
        <f>IF(Y197="","",INDEX(Admin1List[],MATCH(Y197,Admin1List[Admin1Name_EN],0),1))</f>
        <v/>
      </c>
      <c r="AK197" s="19" t="str">
        <f>IF(Z197="","",INDEX(Admin2Table[],MATCH(Z197,Admin2Table[Admin2Name_EN],0),2))</f>
        <v/>
      </c>
      <c r="AL197" s="20" t="str">
        <f>IF(AA197="","",INDEX(Admin3Table[],MATCH(AA197,Admin3Table[Admin3Name_EN],0),1))</f>
        <v/>
      </c>
    </row>
    <row r="198" spans="1:38" s="108" customFormat="1" ht="40.5" customHeight="1">
      <c r="A198" s="195">
        <v>192</v>
      </c>
      <c r="B198" s="201"/>
      <c r="C198" s="101"/>
      <c r="D198" s="101"/>
      <c r="E198" s="101"/>
      <c r="F198" s="102"/>
      <c r="G198" s="161"/>
      <c r="H198" s="34"/>
      <c r="I198" s="34"/>
      <c r="J198" s="100" t="str">
        <f>IF(L198="","",INDEX('Activities 4Ws'!$B$2:$B$24,MATCH(L198,'Activities 4Ws'!$D$2:$D$24,0),1))</f>
        <v/>
      </c>
      <c r="K198" s="100" t="str">
        <f>IF(L198="","",INDEX('Activities 4Ws'!$C$2:$C$24,MATCH(L198,'Activities 4Ws'!$D$2:$D$24,0),1))</f>
        <v/>
      </c>
      <c r="L198" s="26"/>
      <c r="M198" s="26"/>
      <c r="N198" s="122" t="str">
        <f>IF(L198="","",INDEX('Activities 4Ws'!$N$2:$N$24,MATCH(L198,'Activities 4Ws'!$D$2:$D$24,0),1))</f>
        <v/>
      </c>
      <c r="O198" s="122" t="str">
        <f>IF(L198="","",INDEX('Activities 4Ws'!$F$2:$F$24,MATCH(L198,'Activities 4Ws'!$D$2:$D$24,0),1))</f>
        <v/>
      </c>
      <c r="P198" s="13"/>
      <c r="Q198" s="27"/>
      <c r="R198" s="36"/>
      <c r="S198" s="103"/>
      <c r="T198" s="122" t="str">
        <f>IF(L198="","",INDEX('Activities 4Ws'!$M$2:$M$25,MATCH(L198,'Activities 4Ws'!$D$2:$D$25,0),1))</f>
        <v/>
      </c>
      <c r="U198" s="104"/>
      <c r="V198" s="104"/>
      <c r="W198" s="105"/>
      <c r="X198" s="106"/>
      <c r="Y198" s="107"/>
      <c r="Z198" s="101"/>
      <c r="AA198" s="101"/>
      <c r="AB198" s="101"/>
      <c r="AC198" s="101"/>
      <c r="AD198" s="95" t="str">
        <f t="shared" si="5"/>
        <v/>
      </c>
      <c r="AE198" s="121"/>
      <c r="AF198" s="114"/>
      <c r="AG198" s="115"/>
      <c r="AH198" s="116"/>
      <c r="AI198" s="120"/>
      <c r="AJ198" s="18" t="str">
        <f>IF(Y198="","",INDEX(Admin1List[],MATCH(Y198,Admin1List[Admin1Name_EN],0),1))</f>
        <v/>
      </c>
      <c r="AK198" s="19" t="str">
        <f>IF(Z198="","",INDEX(Admin2Table[],MATCH(Z198,Admin2Table[Admin2Name_EN],0),2))</f>
        <v/>
      </c>
      <c r="AL198" s="20" t="str">
        <f>IF(AA198="","",INDEX(Admin3Table[],MATCH(AA198,Admin3Table[Admin3Name_EN],0),1))</f>
        <v/>
      </c>
    </row>
    <row r="199" spans="1:38" s="3" customFormat="1" ht="40.5" customHeight="1">
      <c r="A199" s="199">
        <v>193</v>
      </c>
      <c r="B199" s="200"/>
      <c r="C199" s="21"/>
      <c r="D199" s="21"/>
      <c r="E199" s="21"/>
      <c r="F199" s="22"/>
      <c r="G199" s="160"/>
      <c r="H199" s="33"/>
      <c r="I199" s="33"/>
      <c r="J199" s="100" t="str">
        <f>IF(L199="","",INDEX('Activities 4Ws'!$B$2:$B$24,MATCH(L199,'Activities 4Ws'!$D$2:$D$24,0),1))</f>
        <v/>
      </c>
      <c r="K199" s="100" t="str">
        <f>IF(L199="","",INDEX('Activities 4Ws'!$C$2:$C$24,MATCH(L199,'Activities 4Ws'!$D$2:$D$24,0),1))</f>
        <v/>
      </c>
      <c r="L199" s="23"/>
      <c r="M199" s="23"/>
      <c r="N199" s="122" t="str">
        <f>IF(L199="","",INDEX('Activities 4Ws'!$N$2:$N$24,MATCH(L199,'Activities 4Ws'!$D$2:$D$24,0),1))</f>
        <v/>
      </c>
      <c r="O199" s="122" t="str">
        <f>IF(L199="","",INDEX('Activities 4Ws'!$F$2:$F$24,MATCH(L199,'Activities 4Ws'!$D$2:$D$24,0),1))</f>
        <v/>
      </c>
      <c r="P199" s="99"/>
      <c r="Q199" s="24"/>
      <c r="R199" s="35"/>
      <c r="S199" s="25"/>
      <c r="T199" s="122" t="str">
        <f>IF(L199="","",INDEX('Activities 4Ws'!$M$2:$M$25,MATCH(L199,'Activities 4Ws'!$D$2:$D$25,0),1))</f>
        <v/>
      </c>
      <c r="U199" s="90"/>
      <c r="V199" s="90"/>
      <c r="W199" s="14"/>
      <c r="X199" s="15"/>
      <c r="Y199" s="28"/>
      <c r="Z199" s="29"/>
      <c r="AA199" s="29"/>
      <c r="AB199" s="29"/>
      <c r="AC199" s="29"/>
      <c r="AD199" s="95" t="str">
        <f t="shared" si="5"/>
        <v/>
      </c>
      <c r="AE199" s="146"/>
      <c r="AF199" s="32"/>
      <c r="AG199" s="113"/>
      <c r="AH199" s="16"/>
      <c r="AI199" s="119"/>
      <c r="AJ199" s="18" t="str">
        <f>IF(Y199="","",INDEX(Admin1List[],MATCH(Y199,Admin1List[Admin1Name_EN],0),1))</f>
        <v/>
      </c>
      <c r="AK199" s="19" t="str">
        <f>IF(Z199="","",INDEX(Admin2Table[],MATCH(Z199,Admin2Table[Admin2Name_EN],0),2))</f>
        <v/>
      </c>
      <c r="AL199" s="20" t="str">
        <f>IF(AA199="","",INDEX(Admin3Table[],MATCH(AA199,Admin3Table[Admin3Name_EN],0),1))</f>
        <v/>
      </c>
    </row>
    <row r="200" spans="1:38" s="108" customFormat="1" ht="40.5" customHeight="1">
      <c r="A200" s="195">
        <v>194</v>
      </c>
      <c r="B200" s="201"/>
      <c r="C200" s="101"/>
      <c r="D200" s="101"/>
      <c r="E200" s="101"/>
      <c r="F200" s="102"/>
      <c r="G200" s="161"/>
      <c r="H200" s="34"/>
      <c r="I200" s="34"/>
      <c r="J200" s="100" t="str">
        <f>IF(L200="","",INDEX('Activities 4Ws'!$B$2:$B$24,MATCH(L200,'Activities 4Ws'!$D$2:$D$24,0),1))</f>
        <v/>
      </c>
      <c r="K200" s="100" t="str">
        <f>IF(L200="","",INDEX('Activities 4Ws'!$C$2:$C$24,MATCH(L200,'Activities 4Ws'!$D$2:$D$24,0),1))</f>
        <v/>
      </c>
      <c r="L200" s="26"/>
      <c r="M200" s="26"/>
      <c r="N200" s="122" t="str">
        <f>IF(L200="","",INDEX('Activities 4Ws'!$N$2:$N$24,MATCH(L200,'Activities 4Ws'!$D$2:$D$24,0),1))</f>
        <v/>
      </c>
      <c r="O200" s="122" t="str">
        <f>IF(L200="","",INDEX('Activities 4Ws'!$F$2:$F$24,MATCH(L200,'Activities 4Ws'!$D$2:$D$24,0),1))</f>
        <v/>
      </c>
      <c r="P200" s="13"/>
      <c r="Q200" s="27"/>
      <c r="R200" s="36"/>
      <c r="S200" s="103"/>
      <c r="T200" s="122" t="str">
        <f>IF(L200="","",INDEX('Activities 4Ws'!$M$2:$M$25,MATCH(L200,'Activities 4Ws'!$D$2:$D$25,0),1))</f>
        <v/>
      </c>
      <c r="U200" s="104"/>
      <c r="V200" s="104"/>
      <c r="W200" s="105"/>
      <c r="X200" s="106"/>
      <c r="Y200" s="107"/>
      <c r="Z200" s="101"/>
      <c r="AA200" s="101"/>
      <c r="AB200" s="101"/>
      <c r="AC200" s="101"/>
      <c r="AD200" s="95" t="str">
        <f t="shared" si="5"/>
        <v/>
      </c>
      <c r="AE200" s="121"/>
      <c r="AF200" s="114"/>
      <c r="AG200" s="115"/>
      <c r="AH200" s="116"/>
      <c r="AI200" s="120"/>
      <c r="AJ200" s="18" t="str">
        <f>IF(Y200="","",INDEX(Admin1List[],MATCH(Y200,Admin1List[Admin1Name_EN],0),1))</f>
        <v/>
      </c>
      <c r="AK200" s="19" t="str">
        <f>IF(Z200="","",INDEX(Admin2Table[],MATCH(Z200,Admin2Table[Admin2Name_EN],0),2))</f>
        <v/>
      </c>
      <c r="AL200" s="20" t="str">
        <f>IF(AA200="","",INDEX(Admin3Table[],MATCH(AA200,Admin3Table[Admin3Name_EN],0),1))</f>
        <v/>
      </c>
    </row>
    <row r="201" spans="1:38" s="3" customFormat="1" ht="40.5" customHeight="1">
      <c r="A201" s="199">
        <v>195</v>
      </c>
      <c r="B201" s="200"/>
      <c r="C201" s="21"/>
      <c r="D201" s="21"/>
      <c r="E201" s="21"/>
      <c r="F201" s="22"/>
      <c r="G201" s="160"/>
      <c r="H201" s="33"/>
      <c r="I201" s="33"/>
      <c r="J201" s="100" t="str">
        <f>IF(L201="","",INDEX('Activities 4Ws'!$B$2:$B$24,MATCH(L201,'Activities 4Ws'!$D$2:$D$24,0),1))</f>
        <v/>
      </c>
      <c r="K201" s="100" t="str">
        <f>IF(L201="","",INDEX('Activities 4Ws'!$C$2:$C$24,MATCH(L201,'Activities 4Ws'!$D$2:$D$24,0),1))</f>
        <v/>
      </c>
      <c r="L201" s="23"/>
      <c r="M201" s="23"/>
      <c r="N201" s="122" t="str">
        <f>IF(L201="","",INDEX('Activities 4Ws'!$N$2:$N$24,MATCH(L201,'Activities 4Ws'!$D$2:$D$24,0),1))</f>
        <v/>
      </c>
      <c r="O201" s="122" t="str">
        <f>IF(L201="","",INDEX('Activities 4Ws'!$F$2:$F$24,MATCH(L201,'Activities 4Ws'!$D$2:$D$24,0),1))</f>
        <v/>
      </c>
      <c r="P201" s="99"/>
      <c r="Q201" s="24"/>
      <c r="R201" s="35"/>
      <c r="S201" s="25"/>
      <c r="T201" s="122" t="str">
        <f>IF(L201="","",INDEX('Activities 4Ws'!$M$2:$M$25,MATCH(L201,'Activities 4Ws'!$D$2:$D$25,0),1))</f>
        <v/>
      </c>
      <c r="U201" s="90"/>
      <c r="V201" s="90"/>
      <c r="W201" s="14"/>
      <c r="X201" s="15"/>
      <c r="Y201" s="28"/>
      <c r="Z201" s="29"/>
      <c r="AA201" s="29"/>
      <c r="AB201" s="29"/>
      <c r="AC201" s="29"/>
      <c r="AD201" s="95" t="str">
        <f t="shared" si="5"/>
        <v/>
      </c>
      <c r="AE201" s="146"/>
      <c r="AF201" s="32"/>
      <c r="AG201" s="113"/>
      <c r="AH201" s="16"/>
      <c r="AI201" s="119"/>
      <c r="AJ201" s="18" t="str">
        <f>IF(Y201="","",INDEX(Admin1List[],MATCH(Y201,Admin1List[Admin1Name_EN],0),1))</f>
        <v/>
      </c>
      <c r="AK201" s="19" t="str">
        <f>IF(Z201="","",INDEX(Admin2Table[],MATCH(Z201,Admin2Table[Admin2Name_EN],0),2))</f>
        <v/>
      </c>
      <c r="AL201" s="20" t="str">
        <f>IF(AA201="","",INDEX(Admin3Table[],MATCH(AA201,Admin3Table[Admin3Name_EN],0),1))</f>
        <v/>
      </c>
    </row>
    <row r="202" spans="1:38" s="108" customFormat="1" ht="40.5" customHeight="1">
      <c r="A202" s="195">
        <v>196</v>
      </c>
      <c r="B202" s="201"/>
      <c r="C202" s="101"/>
      <c r="D202" s="101"/>
      <c r="E202" s="101"/>
      <c r="F202" s="102"/>
      <c r="G202" s="161"/>
      <c r="H202" s="34"/>
      <c r="I202" s="34"/>
      <c r="J202" s="100" t="str">
        <f>IF(L202="","",INDEX('Activities 4Ws'!$B$2:$B$24,MATCH(L202,'Activities 4Ws'!$D$2:$D$24,0),1))</f>
        <v/>
      </c>
      <c r="K202" s="100" t="str">
        <f>IF(L202="","",INDEX('Activities 4Ws'!$C$2:$C$24,MATCH(L202,'Activities 4Ws'!$D$2:$D$24,0),1))</f>
        <v/>
      </c>
      <c r="L202" s="26"/>
      <c r="M202" s="26"/>
      <c r="N202" s="122" t="str">
        <f>IF(L202="","",INDEX('Activities 4Ws'!$N$2:$N$24,MATCH(L202,'Activities 4Ws'!$D$2:$D$24,0),1))</f>
        <v/>
      </c>
      <c r="O202" s="122" t="str">
        <f>IF(L202="","",INDEX('Activities 4Ws'!$F$2:$F$24,MATCH(L202,'Activities 4Ws'!$D$2:$D$24,0),1))</f>
        <v/>
      </c>
      <c r="P202" s="13"/>
      <c r="Q202" s="27"/>
      <c r="R202" s="36"/>
      <c r="S202" s="103"/>
      <c r="T202" s="122" t="str">
        <f>IF(L202="","",INDEX('Activities 4Ws'!$M$2:$M$25,MATCH(L202,'Activities 4Ws'!$D$2:$D$25,0),1))</f>
        <v/>
      </c>
      <c r="U202" s="104"/>
      <c r="V202" s="104"/>
      <c r="W202" s="105"/>
      <c r="X202" s="106"/>
      <c r="Y202" s="107"/>
      <c r="Z202" s="101"/>
      <c r="AA202" s="101"/>
      <c r="AB202" s="101"/>
      <c r="AC202" s="101"/>
      <c r="AD202" s="95" t="str">
        <f t="shared" si="5"/>
        <v/>
      </c>
      <c r="AE202" s="121"/>
      <c r="AF202" s="114"/>
      <c r="AG202" s="115"/>
      <c r="AH202" s="116"/>
      <c r="AI202" s="120"/>
      <c r="AJ202" s="18" t="str">
        <f>IF(Y202="","",INDEX(Admin1List[],MATCH(Y202,Admin1List[Admin1Name_EN],0),1))</f>
        <v/>
      </c>
      <c r="AK202" s="19" t="str">
        <f>IF(Z202="","",INDEX(Admin2Table[],MATCH(Z202,Admin2Table[Admin2Name_EN],0),2))</f>
        <v/>
      </c>
      <c r="AL202" s="20" t="str">
        <f>IF(AA202="","",INDEX(Admin3Table[],MATCH(AA202,Admin3Table[Admin3Name_EN],0),1))</f>
        <v/>
      </c>
    </row>
    <row r="203" spans="1:38" s="3" customFormat="1" ht="40.5" customHeight="1">
      <c r="A203" s="199">
        <v>197</v>
      </c>
      <c r="B203" s="200"/>
      <c r="C203" s="21"/>
      <c r="D203" s="21"/>
      <c r="E203" s="21"/>
      <c r="F203" s="22"/>
      <c r="G203" s="160"/>
      <c r="H203" s="33"/>
      <c r="I203" s="33"/>
      <c r="J203" s="100" t="str">
        <f>IF(L203="","",INDEX('Activities 4Ws'!$B$2:$B$24,MATCH(L203,'Activities 4Ws'!$D$2:$D$24,0),1))</f>
        <v/>
      </c>
      <c r="K203" s="100" t="str">
        <f>IF(L203="","",INDEX('Activities 4Ws'!$C$2:$C$24,MATCH(L203,'Activities 4Ws'!$D$2:$D$24,0),1))</f>
        <v/>
      </c>
      <c r="L203" s="23"/>
      <c r="M203" s="23"/>
      <c r="N203" s="122" t="str">
        <f>IF(L203="","",INDEX('Activities 4Ws'!$N$2:$N$24,MATCH(L203,'Activities 4Ws'!$D$2:$D$24,0),1))</f>
        <v/>
      </c>
      <c r="O203" s="122" t="str">
        <f>IF(L203="","",INDEX('Activities 4Ws'!$F$2:$F$24,MATCH(L203,'Activities 4Ws'!$D$2:$D$24,0),1))</f>
        <v/>
      </c>
      <c r="P203" s="99"/>
      <c r="Q203" s="24"/>
      <c r="R203" s="35"/>
      <c r="S203" s="25"/>
      <c r="T203" s="122" t="str">
        <f>IF(L203="","",INDEX('Activities 4Ws'!$M$2:$M$25,MATCH(L203,'Activities 4Ws'!$D$2:$D$25,0),1))</f>
        <v/>
      </c>
      <c r="U203" s="90"/>
      <c r="V203" s="90"/>
      <c r="W203" s="14"/>
      <c r="X203" s="15"/>
      <c r="Y203" s="28"/>
      <c r="Z203" s="29"/>
      <c r="AA203" s="29"/>
      <c r="AB203" s="29"/>
      <c r="AC203" s="29"/>
      <c r="AD203" s="95" t="str">
        <f t="shared" si="5"/>
        <v/>
      </c>
      <c r="AE203" s="146"/>
      <c r="AF203" s="32"/>
      <c r="AG203" s="113"/>
      <c r="AH203" s="16"/>
      <c r="AI203" s="119"/>
      <c r="AJ203" s="18" t="str">
        <f>IF(Y203="","",INDEX(Admin1List[],MATCH(Y203,Admin1List[Admin1Name_EN],0),1))</f>
        <v/>
      </c>
      <c r="AK203" s="19" t="str">
        <f>IF(Z203="","",INDEX(Admin2Table[],MATCH(Z203,Admin2Table[Admin2Name_EN],0),2))</f>
        <v/>
      </c>
      <c r="AL203" s="20" t="str">
        <f>IF(AA203="","",INDEX(Admin3Table[],MATCH(AA203,Admin3Table[Admin3Name_EN],0),1))</f>
        <v/>
      </c>
    </row>
    <row r="204" spans="1:38" s="108" customFormat="1" ht="40.5" customHeight="1">
      <c r="A204" s="195">
        <v>198</v>
      </c>
      <c r="B204" s="201"/>
      <c r="C204" s="101"/>
      <c r="D204" s="101"/>
      <c r="E204" s="101"/>
      <c r="F204" s="102"/>
      <c r="G204" s="161"/>
      <c r="H204" s="34"/>
      <c r="I204" s="34"/>
      <c r="J204" s="100" t="str">
        <f>IF(L204="","",INDEX('Activities 4Ws'!$B$2:$B$24,MATCH(L204,'Activities 4Ws'!$D$2:$D$24,0),1))</f>
        <v/>
      </c>
      <c r="K204" s="100" t="str">
        <f>IF(L204="","",INDEX('Activities 4Ws'!$C$2:$C$24,MATCH(L204,'Activities 4Ws'!$D$2:$D$24,0),1))</f>
        <v/>
      </c>
      <c r="L204" s="26"/>
      <c r="M204" s="26"/>
      <c r="N204" s="122" t="str">
        <f>IF(L204="","",INDEX('Activities 4Ws'!$N$2:$N$24,MATCH(L204,'Activities 4Ws'!$D$2:$D$24,0),1))</f>
        <v/>
      </c>
      <c r="O204" s="122" t="str">
        <f>IF(L204="","",INDEX('Activities 4Ws'!$F$2:$F$24,MATCH(L204,'Activities 4Ws'!$D$2:$D$24,0),1))</f>
        <v/>
      </c>
      <c r="P204" s="13"/>
      <c r="Q204" s="27"/>
      <c r="R204" s="36"/>
      <c r="S204" s="103"/>
      <c r="T204" s="122" t="str">
        <f>IF(L204="","",INDEX('Activities 4Ws'!$M$2:$M$25,MATCH(L204,'Activities 4Ws'!$D$2:$D$25,0),1))</f>
        <v/>
      </c>
      <c r="U204" s="104"/>
      <c r="V204" s="104"/>
      <c r="W204" s="105"/>
      <c r="X204" s="106"/>
      <c r="Y204" s="107"/>
      <c r="Z204" s="101"/>
      <c r="AA204" s="101"/>
      <c r="AB204" s="101"/>
      <c r="AC204" s="101"/>
      <c r="AD204" s="95" t="str">
        <f t="shared" ref="AD204:AD267" si="6">CONCATENATE(AC204,AK204)</f>
        <v/>
      </c>
      <c r="AE204" s="121"/>
      <c r="AF204" s="114"/>
      <c r="AG204" s="115"/>
      <c r="AH204" s="116"/>
      <c r="AI204" s="120"/>
      <c r="AJ204" s="18" t="str">
        <f>IF(Y204="","",INDEX(Admin1List[],MATCH(Y204,Admin1List[Admin1Name_EN],0),1))</f>
        <v/>
      </c>
      <c r="AK204" s="19" t="str">
        <f>IF(Z204="","",INDEX(Admin2Table[],MATCH(Z204,Admin2Table[Admin2Name_EN],0),2))</f>
        <v/>
      </c>
      <c r="AL204" s="20" t="str">
        <f>IF(AA204="","",INDEX(Admin3Table[],MATCH(AA204,Admin3Table[Admin3Name_EN],0),1))</f>
        <v/>
      </c>
    </row>
    <row r="205" spans="1:38" s="3" customFormat="1" ht="40.5" customHeight="1">
      <c r="A205" s="199">
        <v>199</v>
      </c>
      <c r="B205" s="200"/>
      <c r="C205" s="21"/>
      <c r="D205" s="21"/>
      <c r="E205" s="21"/>
      <c r="F205" s="22"/>
      <c r="G205" s="160"/>
      <c r="H205" s="33"/>
      <c r="I205" s="33"/>
      <c r="J205" s="100" t="str">
        <f>IF(L205="","",INDEX('Activities 4Ws'!$B$2:$B$24,MATCH(L205,'Activities 4Ws'!$D$2:$D$24,0),1))</f>
        <v/>
      </c>
      <c r="K205" s="100" t="str">
        <f>IF(L205="","",INDEX('Activities 4Ws'!$C$2:$C$24,MATCH(L205,'Activities 4Ws'!$D$2:$D$24,0),1))</f>
        <v/>
      </c>
      <c r="L205" s="23"/>
      <c r="M205" s="23"/>
      <c r="N205" s="122" t="str">
        <f>IF(L205="","",INDEX('Activities 4Ws'!$N$2:$N$24,MATCH(L205,'Activities 4Ws'!$D$2:$D$24,0),1))</f>
        <v/>
      </c>
      <c r="O205" s="122" t="str">
        <f>IF(L205="","",INDEX('Activities 4Ws'!$F$2:$F$24,MATCH(L205,'Activities 4Ws'!$D$2:$D$24,0),1))</f>
        <v/>
      </c>
      <c r="P205" s="99"/>
      <c r="Q205" s="24"/>
      <c r="R205" s="35"/>
      <c r="S205" s="25"/>
      <c r="T205" s="122" t="str">
        <f>IF(L205="","",INDEX('Activities 4Ws'!$M$2:$M$25,MATCH(L205,'Activities 4Ws'!$D$2:$D$25,0),1))</f>
        <v/>
      </c>
      <c r="U205" s="90"/>
      <c r="V205" s="90"/>
      <c r="W205" s="14"/>
      <c r="X205" s="15"/>
      <c r="Y205" s="28"/>
      <c r="Z205" s="29"/>
      <c r="AA205" s="29"/>
      <c r="AB205" s="29"/>
      <c r="AC205" s="29"/>
      <c r="AD205" s="95" t="str">
        <f t="shared" si="6"/>
        <v/>
      </c>
      <c r="AE205" s="146"/>
      <c r="AF205" s="32"/>
      <c r="AG205" s="113"/>
      <c r="AH205" s="16"/>
      <c r="AI205" s="119"/>
      <c r="AJ205" s="18" t="str">
        <f>IF(Y205="","",INDEX(Admin1List[],MATCH(Y205,Admin1List[Admin1Name_EN],0),1))</f>
        <v/>
      </c>
      <c r="AK205" s="19" t="str">
        <f>IF(Z205="","",INDEX(Admin2Table[],MATCH(Z205,Admin2Table[Admin2Name_EN],0),2))</f>
        <v/>
      </c>
      <c r="AL205" s="20" t="str">
        <f>IF(AA205="","",INDEX(Admin3Table[],MATCH(AA205,Admin3Table[Admin3Name_EN],0),1))</f>
        <v/>
      </c>
    </row>
    <row r="206" spans="1:38" s="108" customFormat="1" ht="40.5" customHeight="1">
      <c r="A206" s="195">
        <v>200</v>
      </c>
      <c r="B206" s="201"/>
      <c r="C206" s="101"/>
      <c r="D206" s="101"/>
      <c r="E206" s="101"/>
      <c r="F206" s="102"/>
      <c r="G206" s="161"/>
      <c r="H206" s="34"/>
      <c r="I206" s="34"/>
      <c r="J206" s="100" t="str">
        <f>IF(L206="","",INDEX('Activities 4Ws'!$B$2:$B$24,MATCH(L206,'Activities 4Ws'!$D$2:$D$24,0),1))</f>
        <v/>
      </c>
      <c r="K206" s="100" t="str">
        <f>IF(L206="","",INDEX('Activities 4Ws'!$C$2:$C$24,MATCH(L206,'Activities 4Ws'!$D$2:$D$24,0),1))</f>
        <v/>
      </c>
      <c r="L206" s="26"/>
      <c r="M206" s="26"/>
      <c r="N206" s="122" t="str">
        <f>IF(L206="","",INDEX('Activities 4Ws'!$N$2:$N$24,MATCH(L206,'Activities 4Ws'!$D$2:$D$24,0),1))</f>
        <v/>
      </c>
      <c r="O206" s="122" t="str">
        <f>IF(L206="","",INDEX('Activities 4Ws'!$F$2:$F$24,MATCH(L206,'Activities 4Ws'!$D$2:$D$24,0),1))</f>
        <v/>
      </c>
      <c r="P206" s="13"/>
      <c r="Q206" s="27"/>
      <c r="R206" s="36"/>
      <c r="S206" s="103"/>
      <c r="T206" s="122" t="str">
        <f>IF(L206="","",INDEX('Activities 4Ws'!$M$2:$M$25,MATCH(L206,'Activities 4Ws'!$D$2:$D$25,0),1))</f>
        <v/>
      </c>
      <c r="U206" s="104"/>
      <c r="V206" s="104"/>
      <c r="W206" s="105"/>
      <c r="X206" s="106"/>
      <c r="Y206" s="107"/>
      <c r="Z206" s="101"/>
      <c r="AA206" s="101"/>
      <c r="AB206" s="101"/>
      <c r="AC206" s="101"/>
      <c r="AD206" s="95" t="str">
        <f t="shared" si="6"/>
        <v/>
      </c>
      <c r="AE206" s="121"/>
      <c r="AF206" s="114"/>
      <c r="AG206" s="115"/>
      <c r="AH206" s="116"/>
      <c r="AI206" s="120"/>
      <c r="AJ206" s="18" t="str">
        <f>IF(Y206="","",INDEX(Admin1List[],MATCH(Y206,Admin1List[Admin1Name_EN],0),1))</f>
        <v/>
      </c>
      <c r="AK206" s="19" t="str">
        <f>IF(Z206="","",INDEX(Admin2Table[],MATCH(Z206,Admin2Table[Admin2Name_EN],0),2))</f>
        <v/>
      </c>
      <c r="AL206" s="20" t="str">
        <f>IF(AA206="","",INDEX(Admin3Table[],MATCH(AA206,Admin3Table[Admin3Name_EN],0),1))</f>
        <v/>
      </c>
    </row>
    <row r="207" spans="1:38" s="3" customFormat="1" ht="40.5" customHeight="1">
      <c r="A207" s="199">
        <v>201</v>
      </c>
      <c r="B207" s="200"/>
      <c r="C207" s="21"/>
      <c r="D207" s="21"/>
      <c r="E207" s="21"/>
      <c r="F207" s="22"/>
      <c r="G207" s="160"/>
      <c r="H207" s="33"/>
      <c r="I207" s="33"/>
      <c r="J207" s="100" t="str">
        <f>IF(L207="","",INDEX('Activities 4Ws'!$B$2:$B$24,MATCH(L207,'Activities 4Ws'!$D$2:$D$24,0),1))</f>
        <v/>
      </c>
      <c r="K207" s="100" t="str">
        <f>IF(L207="","",INDEX('Activities 4Ws'!$C$2:$C$24,MATCH(L207,'Activities 4Ws'!$D$2:$D$24,0),1))</f>
        <v/>
      </c>
      <c r="L207" s="23"/>
      <c r="M207" s="23"/>
      <c r="N207" s="122" t="str">
        <f>IF(L207="","",INDEX('Activities 4Ws'!$N$2:$N$24,MATCH(L207,'Activities 4Ws'!$D$2:$D$24,0),1))</f>
        <v/>
      </c>
      <c r="O207" s="122" t="str">
        <f>IF(L207="","",INDEX('Activities 4Ws'!$F$2:$F$24,MATCH(L207,'Activities 4Ws'!$D$2:$D$24,0),1))</f>
        <v/>
      </c>
      <c r="P207" s="99"/>
      <c r="Q207" s="24"/>
      <c r="R207" s="35"/>
      <c r="S207" s="25"/>
      <c r="T207" s="122" t="str">
        <f>IF(L207="","",INDEX('Activities 4Ws'!$M$2:$M$25,MATCH(L207,'Activities 4Ws'!$D$2:$D$25,0),1))</f>
        <v/>
      </c>
      <c r="U207" s="90"/>
      <c r="V207" s="90"/>
      <c r="W207" s="14"/>
      <c r="X207" s="15"/>
      <c r="Y207" s="28"/>
      <c r="Z207" s="29"/>
      <c r="AA207" s="29"/>
      <c r="AB207" s="29"/>
      <c r="AC207" s="29"/>
      <c r="AD207" s="95" t="str">
        <f t="shared" si="6"/>
        <v/>
      </c>
      <c r="AE207" s="146"/>
      <c r="AF207" s="32"/>
      <c r="AG207" s="113"/>
      <c r="AH207" s="16"/>
      <c r="AI207" s="119"/>
      <c r="AJ207" s="18" t="str">
        <f>IF(Y207="","",INDEX(Admin1List[],MATCH(Y207,Admin1List[Admin1Name_EN],0),1))</f>
        <v/>
      </c>
      <c r="AK207" s="19" t="str">
        <f>IF(Z207="","",INDEX(Admin2Table[],MATCH(Z207,Admin2Table[Admin2Name_EN],0),2))</f>
        <v/>
      </c>
      <c r="AL207" s="20" t="str">
        <f>IF(AA207="","",INDEX(Admin3Table[],MATCH(AA207,Admin3Table[Admin3Name_EN],0),1))</f>
        <v/>
      </c>
    </row>
    <row r="208" spans="1:38" s="108" customFormat="1" ht="40.5" customHeight="1">
      <c r="A208" s="195">
        <v>202</v>
      </c>
      <c r="B208" s="201"/>
      <c r="C208" s="101"/>
      <c r="D208" s="101"/>
      <c r="E208" s="101"/>
      <c r="F208" s="102"/>
      <c r="G208" s="161"/>
      <c r="H208" s="34"/>
      <c r="I208" s="34"/>
      <c r="J208" s="100" t="str">
        <f>IF(L208="","",INDEX('Activities 4Ws'!$B$2:$B$24,MATCH(L208,'Activities 4Ws'!$D$2:$D$24,0),1))</f>
        <v/>
      </c>
      <c r="K208" s="100" t="str">
        <f>IF(L208="","",INDEX('Activities 4Ws'!$C$2:$C$24,MATCH(L208,'Activities 4Ws'!$D$2:$D$24,0),1))</f>
        <v/>
      </c>
      <c r="L208" s="26"/>
      <c r="M208" s="26"/>
      <c r="N208" s="122" t="str">
        <f>IF(L208="","",INDEX('Activities 4Ws'!$N$2:$N$24,MATCH(L208,'Activities 4Ws'!$D$2:$D$24,0),1))</f>
        <v/>
      </c>
      <c r="O208" s="122" t="str">
        <f>IF(L208="","",INDEX('Activities 4Ws'!$F$2:$F$24,MATCH(L208,'Activities 4Ws'!$D$2:$D$24,0),1))</f>
        <v/>
      </c>
      <c r="P208" s="13"/>
      <c r="Q208" s="27"/>
      <c r="R208" s="36"/>
      <c r="S208" s="103"/>
      <c r="T208" s="122" t="str">
        <f>IF(L208="","",INDEX('Activities 4Ws'!$M$2:$M$25,MATCH(L208,'Activities 4Ws'!$D$2:$D$25,0),1))</f>
        <v/>
      </c>
      <c r="U208" s="104"/>
      <c r="V208" s="104"/>
      <c r="W208" s="105"/>
      <c r="X208" s="106"/>
      <c r="Y208" s="107"/>
      <c r="Z208" s="101"/>
      <c r="AA208" s="101"/>
      <c r="AB208" s="101"/>
      <c r="AC208" s="101"/>
      <c r="AD208" s="95" t="str">
        <f t="shared" si="6"/>
        <v/>
      </c>
      <c r="AE208" s="121"/>
      <c r="AF208" s="114"/>
      <c r="AG208" s="115"/>
      <c r="AH208" s="116"/>
      <c r="AI208" s="120"/>
      <c r="AJ208" s="18" t="str">
        <f>IF(Y208="","",INDEX(Admin1List[],MATCH(Y208,Admin1List[Admin1Name_EN],0),1))</f>
        <v/>
      </c>
      <c r="AK208" s="19" t="str">
        <f>IF(Z208="","",INDEX(Admin2Table[],MATCH(Z208,Admin2Table[Admin2Name_EN],0),2))</f>
        <v/>
      </c>
      <c r="AL208" s="20" t="str">
        <f>IF(AA208="","",INDEX(Admin3Table[],MATCH(AA208,Admin3Table[Admin3Name_EN],0),1))</f>
        <v/>
      </c>
    </row>
    <row r="209" spans="1:38" s="3" customFormat="1" ht="40.5" customHeight="1">
      <c r="A209" s="199">
        <v>203</v>
      </c>
      <c r="B209" s="200"/>
      <c r="C209" s="21"/>
      <c r="D209" s="21"/>
      <c r="E209" s="21"/>
      <c r="F209" s="22"/>
      <c r="G209" s="160"/>
      <c r="H209" s="33"/>
      <c r="I209" s="33"/>
      <c r="J209" s="100" t="str">
        <f>IF(L209="","",INDEX('Activities 4Ws'!$B$2:$B$24,MATCH(L209,'Activities 4Ws'!$D$2:$D$24,0),1))</f>
        <v/>
      </c>
      <c r="K209" s="100" t="str">
        <f>IF(L209="","",INDEX('Activities 4Ws'!$C$2:$C$24,MATCH(L209,'Activities 4Ws'!$D$2:$D$24,0),1))</f>
        <v/>
      </c>
      <c r="L209" s="23"/>
      <c r="M209" s="23"/>
      <c r="N209" s="122" t="str">
        <f>IF(L209="","",INDEX('Activities 4Ws'!$N$2:$N$24,MATCH(L209,'Activities 4Ws'!$D$2:$D$24,0),1))</f>
        <v/>
      </c>
      <c r="O209" s="122" t="str">
        <f>IF(L209="","",INDEX('Activities 4Ws'!$F$2:$F$24,MATCH(L209,'Activities 4Ws'!$D$2:$D$24,0),1))</f>
        <v/>
      </c>
      <c r="P209" s="99"/>
      <c r="Q209" s="24"/>
      <c r="R209" s="35"/>
      <c r="S209" s="25"/>
      <c r="T209" s="122" t="str">
        <f>IF(L209="","",INDEX('Activities 4Ws'!$M$2:$M$25,MATCH(L209,'Activities 4Ws'!$D$2:$D$25,0),1))</f>
        <v/>
      </c>
      <c r="U209" s="90"/>
      <c r="V209" s="90"/>
      <c r="W209" s="14"/>
      <c r="X209" s="15"/>
      <c r="Y209" s="28"/>
      <c r="Z209" s="29"/>
      <c r="AA209" s="29"/>
      <c r="AB209" s="29"/>
      <c r="AC209" s="29"/>
      <c r="AD209" s="95" t="str">
        <f t="shared" si="6"/>
        <v/>
      </c>
      <c r="AE209" s="146"/>
      <c r="AF209" s="32"/>
      <c r="AG209" s="113"/>
      <c r="AH209" s="16"/>
      <c r="AI209" s="119"/>
      <c r="AJ209" s="18" t="str">
        <f>IF(Y209="","",INDEX(Admin1List[],MATCH(Y209,Admin1List[Admin1Name_EN],0),1))</f>
        <v/>
      </c>
      <c r="AK209" s="19" t="str">
        <f>IF(Z209="","",INDEX(Admin2Table[],MATCH(Z209,Admin2Table[Admin2Name_EN],0),2))</f>
        <v/>
      </c>
      <c r="AL209" s="20" t="str">
        <f>IF(AA209="","",INDEX(Admin3Table[],MATCH(AA209,Admin3Table[Admin3Name_EN],0),1))</f>
        <v/>
      </c>
    </row>
    <row r="210" spans="1:38" s="108" customFormat="1" ht="40.5" customHeight="1">
      <c r="A210" s="195">
        <v>204</v>
      </c>
      <c r="B210" s="201"/>
      <c r="C210" s="101"/>
      <c r="D210" s="101"/>
      <c r="E210" s="101"/>
      <c r="F210" s="102"/>
      <c r="G210" s="161"/>
      <c r="H210" s="34"/>
      <c r="I210" s="34"/>
      <c r="J210" s="100" t="str">
        <f>IF(L210="","",INDEX('Activities 4Ws'!$B$2:$B$24,MATCH(L210,'Activities 4Ws'!$D$2:$D$24,0),1))</f>
        <v/>
      </c>
      <c r="K210" s="100" t="str">
        <f>IF(L210="","",INDEX('Activities 4Ws'!$C$2:$C$24,MATCH(L210,'Activities 4Ws'!$D$2:$D$24,0),1))</f>
        <v/>
      </c>
      <c r="L210" s="26"/>
      <c r="M210" s="26"/>
      <c r="N210" s="122" t="str">
        <f>IF(L210="","",INDEX('Activities 4Ws'!$N$2:$N$24,MATCH(L210,'Activities 4Ws'!$D$2:$D$24,0),1))</f>
        <v/>
      </c>
      <c r="O210" s="122" t="str">
        <f>IF(L210="","",INDEX('Activities 4Ws'!$F$2:$F$24,MATCH(L210,'Activities 4Ws'!$D$2:$D$24,0),1))</f>
        <v/>
      </c>
      <c r="P210" s="13"/>
      <c r="Q210" s="27"/>
      <c r="R210" s="36"/>
      <c r="S210" s="103"/>
      <c r="T210" s="122" t="str">
        <f>IF(L210="","",INDEX('Activities 4Ws'!$M$2:$M$25,MATCH(L210,'Activities 4Ws'!$D$2:$D$25,0),1))</f>
        <v/>
      </c>
      <c r="U210" s="104"/>
      <c r="V210" s="104"/>
      <c r="W210" s="105"/>
      <c r="X210" s="106"/>
      <c r="Y210" s="107"/>
      <c r="Z210" s="101"/>
      <c r="AA210" s="101"/>
      <c r="AB210" s="101"/>
      <c r="AC210" s="101"/>
      <c r="AD210" s="95" t="str">
        <f t="shared" si="6"/>
        <v/>
      </c>
      <c r="AE210" s="121"/>
      <c r="AF210" s="114"/>
      <c r="AG210" s="115"/>
      <c r="AH210" s="116"/>
      <c r="AI210" s="120"/>
      <c r="AJ210" s="18" t="str">
        <f>IF(Y210="","",INDEX(Admin1List[],MATCH(Y210,Admin1List[Admin1Name_EN],0),1))</f>
        <v/>
      </c>
      <c r="AK210" s="19" t="str">
        <f>IF(Z210="","",INDEX(Admin2Table[],MATCH(Z210,Admin2Table[Admin2Name_EN],0),2))</f>
        <v/>
      </c>
      <c r="AL210" s="20" t="str">
        <f>IF(AA210="","",INDEX(Admin3Table[],MATCH(AA210,Admin3Table[Admin3Name_EN],0),1))</f>
        <v/>
      </c>
    </row>
    <row r="211" spans="1:38" s="3" customFormat="1" ht="40.5" customHeight="1">
      <c r="A211" s="199">
        <v>205</v>
      </c>
      <c r="B211" s="200"/>
      <c r="C211" s="21"/>
      <c r="D211" s="21"/>
      <c r="E211" s="21"/>
      <c r="F211" s="22"/>
      <c r="G211" s="160"/>
      <c r="H211" s="33"/>
      <c r="I211" s="33"/>
      <c r="J211" s="100" t="str">
        <f>IF(L211="","",INDEX('Activities 4Ws'!$B$2:$B$24,MATCH(L211,'Activities 4Ws'!$D$2:$D$24,0),1))</f>
        <v/>
      </c>
      <c r="K211" s="100" t="str">
        <f>IF(L211="","",INDEX('Activities 4Ws'!$C$2:$C$24,MATCH(L211,'Activities 4Ws'!$D$2:$D$24,0),1))</f>
        <v/>
      </c>
      <c r="L211" s="23"/>
      <c r="M211" s="23"/>
      <c r="N211" s="122" t="str">
        <f>IF(L211="","",INDEX('Activities 4Ws'!$N$2:$N$24,MATCH(L211,'Activities 4Ws'!$D$2:$D$24,0),1))</f>
        <v/>
      </c>
      <c r="O211" s="122" t="str">
        <f>IF(L211="","",INDEX('Activities 4Ws'!$F$2:$F$24,MATCH(L211,'Activities 4Ws'!$D$2:$D$24,0),1))</f>
        <v/>
      </c>
      <c r="P211" s="99"/>
      <c r="Q211" s="24"/>
      <c r="R211" s="35"/>
      <c r="S211" s="25"/>
      <c r="T211" s="122" t="str">
        <f>IF(L211="","",INDEX('Activities 4Ws'!$M$2:$M$25,MATCH(L211,'Activities 4Ws'!$D$2:$D$25,0),1))</f>
        <v/>
      </c>
      <c r="U211" s="90"/>
      <c r="V211" s="90"/>
      <c r="W211" s="14"/>
      <c r="X211" s="15"/>
      <c r="Y211" s="28"/>
      <c r="Z211" s="29"/>
      <c r="AA211" s="29"/>
      <c r="AB211" s="29"/>
      <c r="AC211" s="29"/>
      <c r="AD211" s="95" t="str">
        <f t="shared" si="6"/>
        <v/>
      </c>
      <c r="AE211" s="146"/>
      <c r="AF211" s="32"/>
      <c r="AG211" s="113"/>
      <c r="AH211" s="16"/>
      <c r="AI211" s="119"/>
      <c r="AJ211" s="18" t="str">
        <f>IF(Y211="","",INDEX(Admin1List[],MATCH(Y211,Admin1List[Admin1Name_EN],0),1))</f>
        <v/>
      </c>
      <c r="AK211" s="19" t="str">
        <f>IF(Z211="","",INDEX(Admin2Table[],MATCH(Z211,Admin2Table[Admin2Name_EN],0),2))</f>
        <v/>
      </c>
      <c r="AL211" s="20" t="str">
        <f>IF(AA211="","",INDEX(Admin3Table[],MATCH(AA211,Admin3Table[Admin3Name_EN],0),1))</f>
        <v/>
      </c>
    </row>
    <row r="212" spans="1:38" s="108" customFormat="1" ht="40.5" customHeight="1">
      <c r="A212" s="195">
        <v>206</v>
      </c>
      <c r="B212" s="201"/>
      <c r="C212" s="101"/>
      <c r="D212" s="101"/>
      <c r="E212" s="101"/>
      <c r="F212" s="102"/>
      <c r="G212" s="161"/>
      <c r="H212" s="34"/>
      <c r="I212" s="34"/>
      <c r="J212" s="100" t="str">
        <f>IF(L212="","",INDEX('Activities 4Ws'!$B$2:$B$24,MATCH(L212,'Activities 4Ws'!$D$2:$D$24,0),1))</f>
        <v/>
      </c>
      <c r="K212" s="100" t="str">
        <f>IF(L212="","",INDEX('Activities 4Ws'!$C$2:$C$24,MATCH(L212,'Activities 4Ws'!$D$2:$D$24,0),1))</f>
        <v/>
      </c>
      <c r="L212" s="26"/>
      <c r="M212" s="26"/>
      <c r="N212" s="122" t="str">
        <f>IF(L212="","",INDEX('Activities 4Ws'!$N$2:$N$24,MATCH(L212,'Activities 4Ws'!$D$2:$D$24,0),1))</f>
        <v/>
      </c>
      <c r="O212" s="122" t="str">
        <f>IF(L212="","",INDEX('Activities 4Ws'!$F$2:$F$24,MATCH(L212,'Activities 4Ws'!$D$2:$D$24,0),1))</f>
        <v/>
      </c>
      <c r="P212" s="13"/>
      <c r="Q212" s="27"/>
      <c r="R212" s="36"/>
      <c r="S212" s="103"/>
      <c r="T212" s="122" t="str">
        <f>IF(L212="","",INDEX('Activities 4Ws'!$M$2:$M$25,MATCH(L212,'Activities 4Ws'!$D$2:$D$25,0),1))</f>
        <v/>
      </c>
      <c r="U212" s="104"/>
      <c r="V212" s="104"/>
      <c r="W212" s="105"/>
      <c r="X212" s="106"/>
      <c r="Y212" s="107"/>
      <c r="Z212" s="101"/>
      <c r="AA212" s="101"/>
      <c r="AB212" s="101"/>
      <c r="AC212" s="101"/>
      <c r="AD212" s="95" t="str">
        <f t="shared" si="6"/>
        <v/>
      </c>
      <c r="AE212" s="121"/>
      <c r="AF212" s="114"/>
      <c r="AG212" s="115"/>
      <c r="AH212" s="116"/>
      <c r="AI212" s="120"/>
      <c r="AJ212" s="18" t="str">
        <f>IF(Y212="","",INDEX(Admin1List[],MATCH(Y212,Admin1List[Admin1Name_EN],0),1))</f>
        <v/>
      </c>
      <c r="AK212" s="19" t="str">
        <f>IF(Z212="","",INDEX(Admin2Table[],MATCH(Z212,Admin2Table[Admin2Name_EN],0),2))</f>
        <v/>
      </c>
      <c r="AL212" s="20" t="str">
        <f>IF(AA212="","",INDEX(Admin3Table[],MATCH(AA212,Admin3Table[Admin3Name_EN],0),1))</f>
        <v/>
      </c>
    </row>
    <row r="213" spans="1:38" s="3" customFormat="1" ht="40.5" customHeight="1">
      <c r="A213" s="199">
        <v>207</v>
      </c>
      <c r="B213" s="200"/>
      <c r="C213" s="21"/>
      <c r="D213" s="21"/>
      <c r="E213" s="21"/>
      <c r="F213" s="22"/>
      <c r="G213" s="160"/>
      <c r="H213" s="33"/>
      <c r="I213" s="33"/>
      <c r="J213" s="100" t="str">
        <f>IF(L213="","",INDEX('Activities 4Ws'!$B$2:$B$24,MATCH(L213,'Activities 4Ws'!$D$2:$D$24,0),1))</f>
        <v/>
      </c>
      <c r="K213" s="100" t="str">
        <f>IF(L213="","",INDEX('Activities 4Ws'!$C$2:$C$24,MATCH(L213,'Activities 4Ws'!$D$2:$D$24,0),1))</f>
        <v/>
      </c>
      <c r="L213" s="23"/>
      <c r="M213" s="23"/>
      <c r="N213" s="122" t="str">
        <f>IF(L213="","",INDEX('Activities 4Ws'!$N$2:$N$24,MATCH(L213,'Activities 4Ws'!$D$2:$D$24,0),1))</f>
        <v/>
      </c>
      <c r="O213" s="122" t="str">
        <f>IF(L213="","",INDEX('Activities 4Ws'!$F$2:$F$24,MATCH(L213,'Activities 4Ws'!$D$2:$D$24,0),1))</f>
        <v/>
      </c>
      <c r="P213" s="99"/>
      <c r="Q213" s="24"/>
      <c r="R213" s="35"/>
      <c r="S213" s="25"/>
      <c r="T213" s="122" t="str">
        <f>IF(L213="","",INDEX('Activities 4Ws'!$M$2:$M$25,MATCH(L213,'Activities 4Ws'!$D$2:$D$25,0),1))</f>
        <v/>
      </c>
      <c r="U213" s="90"/>
      <c r="V213" s="90"/>
      <c r="W213" s="14"/>
      <c r="X213" s="15"/>
      <c r="Y213" s="28"/>
      <c r="Z213" s="29"/>
      <c r="AA213" s="29"/>
      <c r="AB213" s="29"/>
      <c r="AC213" s="29"/>
      <c r="AD213" s="95" t="str">
        <f t="shared" si="6"/>
        <v/>
      </c>
      <c r="AE213" s="146"/>
      <c r="AF213" s="32"/>
      <c r="AG213" s="113"/>
      <c r="AH213" s="16"/>
      <c r="AI213" s="119"/>
      <c r="AJ213" s="18" t="str">
        <f>IF(Y213="","",INDEX(Admin1List[],MATCH(Y213,Admin1List[Admin1Name_EN],0),1))</f>
        <v/>
      </c>
      <c r="AK213" s="19" t="str">
        <f>IF(Z213="","",INDEX(Admin2Table[],MATCH(Z213,Admin2Table[Admin2Name_EN],0),2))</f>
        <v/>
      </c>
      <c r="AL213" s="20" t="str">
        <f>IF(AA213="","",INDEX(Admin3Table[],MATCH(AA213,Admin3Table[Admin3Name_EN],0),1))</f>
        <v/>
      </c>
    </row>
    <row r="214" spans="1:38" s="108" customFormat="1" ht="40.5" customHeight="1">
      <c r="A214" s="195">
        <v>208</v>
      </c>
      <c r="B214" s="201"/>
      <c r="C214" s="101"/>
      <c r="D214" s="101"/>
      <c r="E214" s="101"/>
      <c r="F214" s="102"/>
      <c r="G214" s="161"/>
      <c r="H214" s="34"/>
      <c r="I214" s="34"/>
      <c r="J214" s="100" t="str">
        <f>IF(L214="","",INDEX('Activities 4Ws'!$B$2:$B$24,MATCH(L214,'Activities 4Ws'!$D$2:$D$24,0),1))</f>
        <v/>
      </c>
      <c r="K214" s="100" t="str">
        <f>IF(L214="","",INDEX('Activities 4Ws'!$C$2:$C$24,MATCH(L214,'Activities 4Ws'!$D$2:$D$24,0),1))</f>
        <v/>
      </c>
      <c r="L214" s="26"/>
      <c r="M214" s="26"/>
      <c r="N214" s="122" t="str">
        <f>IF(L214="","",INDEX('Activities 4Ws'!$N$2:$N$24,MATCH(L214,'Activities 4Ws'!$D$2:$D$24,0),1))</f>
        <v/>
      </c>
      <c r="O214" s="122" t="str">
        <f>IF(L214="","",INDEX('Activities 4Ws'!$F$2:$F$24,MATCH(L214,'Activities 4Ws'!$D$2:$D$24,0),1))</f>
        <v/>
      </c>
      <c r="P214" s="13"/>
      <c r="Q214" s="27"/>
      <c r="R214" s="36"/>
      <c r="S214" s="103"/>
      <c r="T214" s="122" t="str">
        <f>IF(L214="","",INDEX('Activities 4Ws'!$M$2:$M$25,MATCH(L214,'Activities 4Ws'!$D$2:$D$25,0),1))</f>
        <v/>
      </c>
      <c r="U214" s="104"/>
      <c r="V214" s="104"/>
      <c r="W214" s="105"/>
      <c r="X214" s="106"/>
      <c r="Y214" s="107"/>
      <c r="Z214" s="101"/>
      <c r="AA214" s="101"/>
      <c r="AB214" s="101"/>
      <c r="AC214" s="101"/>
      <c r="AD214" s="95" t="str">
        <f t="shared" si="6"/>
        <v/>
      </c>
      <c r="AE214" s="121"/>
      <c r="AF214" s="114"/>
      <c r="AG214" s="115"/>
      <c r="AH214" s="116"/>
      <c r="AI214" s="120"/>
      <c r="AJ214" s="18" t="str">
        <f>IF(Y214="","",INDEX(Admin1List[],MATCH(Y214,Admin1List[Admin1Name_EN],0),1))</f>
        <v/>
      </c>
      <c r="AK214" s="19" t="str">
        <f>IF(Z214="","",INDEX(Admin2Table[],MATCH(Z214,Admin2Table[Admin2Name_EN],0),2))</f>
        <v/>
      </c>
      <c r="AL214" s="20" t="str">
        <f>IF(AA214="","",INDEX(Admin3Table[],MATCH(AA214,Admin3Table[Admin3Name_EN],0),1))</f>
        <v/>
      </c>
    </row>
    <row r="215" spans="1:38" s="3" customFormat="1" ht="40.5" customHeight="1">
      <c r="A215" s="199">
        <v>209</v>
      </c>
      <c r="B215" s="200"/>
      <c r="C215" s="21"/>
      <c r="D215" s="21"/>
      <c r="E215" s="21"/>
      <c r="F215" s="22"/>
      <c r="G215" s="160"/>
      <c r="H215" s="33"/>
      <c r="I215" s="33"/>
      <c r="J215" s="100" t="str">
        <f>IF(L215="","",INDEX('Activities 4Ws'!$B$2:$B$24,MATCH(L215,'Activities 4Ws'!$D$2:$D$24,0),1))</f>
        <v/>
      </c>
      <c r="K215" s="100" t="str">
        <f>IF(L215="","",INDEX('Activities 4Ws'!$C$2:$C$24,MATCH(L215,'Activities 4Ws'!$D$2:$D$24,0),1))</f>
        <v/>
      </c>
      <c r="L215" s="23"/>
      <c r="M215" s="23"/>
      <c r="N215" s="122" t="str">
        <f>IF(L215="","",INDEX('Activities 4Ws'!$N$2:$N$24,MATCH(L215,'Activities 4Ws'!$D$2:$D$24,0),1))</f>
        <v/>
      </c>
      <c r="O215" s="122" t="str">
        <f>IF(L215="","",INDEX('Activities 4Ws'!$F$2:$F$24,MATCH(L215,'Activities 4Ws'!$D$2:$D$24,0),1))</f>
        <v/>
      </c>
      <c r="P215" s="99"/>
      <c r="Q215" s="24"/>
      <c r="R215" s="35"/>
      <c r="S215" s="25"/>
      <c r="T215" s="122" t="str">
        <f>IF(L215="","",INDEX('Activities 4Ws'!$M$2:$M$25,MATCH(L215,'Activities 4Ws'!$D$2:$D$25,0),1))</f>
        <v/>
      </c>
      <c r="U215" s="90"/>
      <c r="V215" s="90"/>
      <c r="W215" s="14"/>
      <c r="X215" s="15"/>
      <c r="Y215" s="28"/>
      <c r="Z215" s="29"/>
      <c r="AA215" s="29"/>
      <c r="AB215" s="29"/>
      <c r="AC215" s="29"/>
      <c r="AD215" s="95" t="str">
        <f t="shared" si="6"/>
        <v/>
      </c>
      <c r="AE215" s="146"/>
      <c r="AF215" s="32"/>
      <c r="AG215" s="113"/>
      <c r="AH215" s="16"/>
      <c r="AI215" s="119"/>
      <c r="AJ215" s="18" t="str">
        <f>IF(Y215="","",INDEX(Admin1List[],MATCH(Y215,Admin1List[Admin1Name_EN],0),1))</f>
        <v/>
      </c>
      <c r="AK215" s="19" t="str">
        <f>IF(Z215="","",INDEX(Admin2Table[],MATCH(Z215,Admin2Table[Admin2Name_EN],0),2))</f>
        <v/>
      </c>
      <c r="AL215" s="20" t="str">
        <f>IF(AA215="","",INDEX(Admin3Table[],MATCH(AA215,Admin3Table[Admin3Name_EN],0),1))</f>
        <v/>
      </c>
    </row>
    <row r="216" spans="1:38" s="108" customFormat="1" ht="40.5" customHeight="1">
      <c r="A216" s="195">
        <v>210</v>
      </c>
      <c r="B216" s="201"/>
      <c r="C216" s="101"/>
      <c r="D216" s="101"/>
      <c r="E216" s="101"/>
      <c r="F216" s="102"/>
      <c r="G216" s="161"/>
      <c r="H216" s="34"/>
      <c r="I216" s="34"/>
      <c r="J216" s="100" t="str">
        <f>IF(L216="","",INDEX('Activities 4Ws'!$B$2:$B$24,MATCH(L216,'Activities 4Ws'!$D$2:$D$24,0),1))</f>
        <v/>
      </c>
      <c r="K216" s="100" t="str">
        <f>IF(L216="","",INDEX('Activities 4Ws'!$C$2:$C$24,MATCH(L216,'Activities 4Ws'!$D$2:$D$24,0),1))</f>
        <v/>
      </c>
      <c r="L216" s="26"/>
      <c r="M216" s="26"/>
      <c r="N216" s="122" t="str">
        <f>IF(L216="","",INDEX('Activities 4Ws'!$N$2:$N$24,MATCH(L216,'Activities 4Ws'!$D$2:$D$24,0),1))</f>
        <v/>
      </c>
      <c r="O216" s="122" t="str">
        <f>IF(L216="","",INDEX('Activities 4Ws'!$F$2:$F$24,MATCH(L216,'Activities 4Ws'!$D$2:$D$24,0),1))</f>
        <v/>
      </c>
      <c r="P216" s="13"/>
      <c r="Q216" s="27"/>
      <c r="R216" s="36"/>
      <c r="S216" s="103"/>
      <c r="T216" s="122" t="str">
        <f>IF(L216="","",INDEX('Activities 4Ws'!$M$2:$M$25,MATCH(L216,'Activities 4Ws'!$D$2:$D$25,0),1))</f>
        <v/>
      </c>
      <c r="U216" s="104"/>
      <c r="V216" s="104"/>
      <c r="W216" s="105"/>
      <c r="X216" s="106"/>
      <c r="Y216" s="107"/>
      <c r="Z216" s="101"/>
      <c r="AA216" s="101"/>
      <c r="AB216" s="101"/>
      <c r="AC216" s="101"/>
      <c r="AD216" s="95" t="str">
        <f t="shared" si="6"/>
        <v/>
      </c>
      <c r="AE216" s="121"/>
      <c r="AF216" s="114"/>
      <c r="AG216" s="115"/>
      <c r="AH216" s="116"/>
      <c r="AI216" s="120"/>
      <c r="AJ216" s="18" t="str">
        <f>IF(Y216="","",INDEX(Admin1List[],MATCH(Y216,Admin1List[Admin1Name_EN],0),1))</f>
        <v/>
      </c>
      <c r="AK216" s="19" t="str">
        <f>IF(Z216="","",INDEX(Admin2Table[],MATCH(Z216,Admin2Table[Admin2Name_EN],0),2))</f>
        <v/>
      </c>
      <c r="AL216" s="20" t="str">
        <f>IF(AA216="","",INDEX(Admin3Table[],MATCH(AA216,Admin3Table[Admin3Name_EN],0),1))</f>
        <v/>
      </c>
    </row>
    <row r="217" spans="1:38" s="3" customFormat="1" ht="40.5" customHeight="1">
      <c r="A217" s="199">
        <v>211</v>
      </c>
      <c r="B217" s="200"/>
      <c r="C217" s="21"/>
      <c r="D217" s="21"/>
      <c r="E217" s="21"/>
      <c r="F217" s="22"/>
      <c r="G217" s="160"/>
      <c r="H217" s="33"/>
      <c r="I217" s="33"/>
      <c r="J217" s="100" t="str">
        <f>IF(L217="","",INDEX('Activities 4Ws'!$B$2:$B$24,MATCH(L217,'Activities 4Ws'!$D$2:$D$24,0),1))</f>
        <v/>
      </c>
      <c r="K217" s="100" t="str">
        <f>IF(L217="","",INDEX('Activities 4Ws'!$C$2:$C$24,MATCH(L217,'Activities 4Ws'!$D$2:$D$24,0),1))</f>
        <v/>
      </c>
      <c r="L217" s="23"/>
      <c r="M217" s="23"/>
      <c r="N217" s="122" t="str">
        <f>IF(L217="","",INDEX('Activities 4Ws'!$N$2:$N$24,MATCH(L217,'Activities 4Ws'!$D$2:$D$24,0),1))</f>
        <v/>
      </c>
      <c r="O217" s="122" t="str">
        <f>IF(L217="","",INDEX('Activities 4Ws'!$F$2:$F$24,MATCH(L217,'Activities 4Ws'!$D$2:$D$24,0),1))</f>
        <v/>
      </c>
      <c r="P217" s="99"/>
      <c r="Q217" s="24"/>
      <c r="R217" s="35"/>
      <c r="S217" s="25"/>
      <c r="T217" s="122" t="str">
        <f>IF(L217="","",INDEX('Activities 4Ws'!$M$2:$M$25,MATCH(L217,'Activities 4Ws'!$D$2:$D$25,0),1))</f>
        <v/>
      </c>
      <c r="U217" s="90"/>
      <c r="V217" s="90"/>
      <c r="W217" s="14"/>
      <c r="X217" s="15"/>
      <c r="Y217" s="28"/>
      <c r="Z217" s="29"/>
      <c r="AA217" s="29"/>
      <c r="AB217" s="29"/>
      <c r="AC217" s="29"/>
      <c r="AD217" s="95" t="str">
        <f t="shared" si="6"/>
        <v/>
      </c>
      <c r="AE217" s="146"/>
      <c r="AF217" s="32"/>
      <c r="AG217" s="113"/>
      <c r="AH217" s="16"/>
      <c r="AI217" s="119"/>
      <c r="AJ217" s="18" t="str">
        <f>IF(Y217="","",INDEX(Admin1List[],MATCH(Y217,Admin1List[Admin1Name_EN],0),1))</f>
        <v/>
      </c>
      <c r="AK217" s="19" t="str">
        <f>IF(Z217="","",INDEX(Admin2Table[],MATCH(Z217,Admin2Table[Admin2Name_EN],0),2))</f>
        <v/>
      </c>
      <c r="AL217" s="20" t="str">
        <f>IF(AA217="","",INDEX(Admin3Table[],MATCH(AA217,Admin3Table[Admin3Name_EN],0),1))</f>
        <v/>
      </c>
    </row>
    <row r="218" spans="1:38" s="108" customFormat="1" ht="40.5" customHeight="1">
      <c r="A218" s="195">
        <v>212</v>
      </c>
      <c r="B218" s="201"/>
      <c r="C218" s="101"/>
      <c r="D218" s="101"/>
      <c r="E218" s="101"/>
      <c r="F218" s="102"/>
      <c r="G218" s="161"/>
      <c r="H218" s="34"/>
      <c r="I218" s="34"/>
      <c r="J218" s="100" t="str">
        <f>IF(L218="","",INDEX('Activities 4Ws'!$B$2:$B$24,MATCH(L218,'Activities 4Ws'!$D$2:$D$24,0),1))</f>
        <v/>
      </c>
      <c r="K218" s="100" t="str">
        <f>IF(L218="","",INDEX('Activities 4Ws'!$C$2:$C$24,MATCH(L218,'Activities 4Ws'!$D$2:$D$24,0),1))</f>
        <v/>
      </c>
      <c r="L218" s="26"/>
      <c r="M218" s="26"/>
      <c r="N218" s="122" t="str">
        <f>IF(L218="","",INDEX('Activities 4Ws'!$N$2:$N$24,MATCH(L218,'Activities 4Ws'!$D$2:$D$24,0),1))</f>
        <v/>
      </c>
      <c r="O218" s="122" t="str">
        <f>IF(L218="","",INDEX('Activities 4Ws'!$F$2:$F$24,MATCH(L218,'Activities 4Ws'!$D$2:$D$24,0),1))</f>
        <v/>
      </c>
      <c r="P218" s="13"/>
      <c r="Q218" s="27"/>
      <c r="R218" s="36"/>
      <c r="S218" s="103"/>
      <c r="T218" s="122" t="str">
        <f>IF(L218="","",INDEX('Activities 4Ws'!$M$2:$M$25,MATCH(L218,'Activities 4Ws'!$D$2:$D$25,0),1))</f>
        <v/>
      </c>
      <c r="U218" s="104"/>
      <c r="V218" s="104"/>
      <c r="W218" s="105"/>
      <c r="X218" s="106"/>
      <c r="Y218" s="107"/>
      <c r="Z218" s="101"/>
      <c r="AA218" s="101"/>
      <c r="AB218" s="101"/>
      <c r="AC218" s="101"/>
      <c r="AD218" s="95" t="str">
        <f t="shared" si="6"/>
        <v/>
      </c>
      <c r="AE218" s="121"/>
      <c r="AF218" s="114"/>
      <c r="AG218" s="115"/>
      <c r="AH218" s="116"/>
      <c r="AI218" s="120"/>
      <c r="AJ218" s="18" t="str">
        <f>IF(Y218="","",INDEX(Admin1List[],MATCH(Y218,Admin1List[Admin1Name_EN],0),1))</f>
        <v/>
      </c>
      <c r="AK218" s="19" t="str">
        <f>IF(Z218="","",INDEX(Admin2Table[],MATCH(Z218,Admin2Table[Admin2Name_EN],0),2))</f>
        <v/>
      </c>
      <c r="AL218" s="20" t="str">
        <f>IF(AA218="","",INDEX(Admin3Table[],MATCH(AA218,Admin3Table[Admin3Name_EN],0),1))</f>
        <v/>
      </c>
    </row>
    <row r="219" spans="1:38" s="3" customFormat="1" ht="40.5" customHeight="1">
      <c r="A219" s="199">
        <v>213</v>
      </c>
      <c r="B219" s="200"/>
      <c r="C219" s="21"/>
      <c r="D219" s="21"/>
      <c r="E219" s="21"/>
      <c r="F219" s="22"/>
      <c r="G219" s="160"/>
      <c r="H219" s="33"/>
      <c r="I219" s="33"/>
      <c r="J219" s="100" t="str">
        <f>IF(L219="","",INDEX('Activities 4Ws'!$B$2:$B$24,MATCH(L219,'Activities 4Ws'!$D$2:$D$24,0),1))</f>
        <v/>
      </c>
      <c r="K219" s="100" t="str">
        <f>IF(L219="","",INDEX('Activities 4Ws'!$C$2:$C$24,MATCH(L219,'Activities 4Ws'!$D$2:$D$24,0),1))</f>
        <v/>
      </c>
      <c r="L219" s="23"/>
      <c r="M219" s="23"/>
      <c r="N219" s="122" t="str">
        <f>IF(L219="","",INDEX('Activities 4Ws'!$N$2:$N$24,MATCH(L219,'Activities 4Ws'!$D$2:$D$24,0),1))</f>
        <v/>
      </c>
      <c r="O219" s="122" t="str">
        <f>IF(L219="","",INDEX('Activities 4Ws'!$F$2:$F$24,MATCH(L219,'Activities 4Ws'!$D$2:$D$24,0),1))</f>
        <v/>
      </c>
      <c r="P219" s="99"/>
      <c r="Q219" s="24"/>
      <c r="R219" s="35"/>
      <c r="S219" s="25"/>
      <c r="T219" s="122" t="str">
        <f>IF(L219="","",INDEX('Activities 4Ws'!$M$2:$M$25,MATCH(L219,'Activities 4Ws'!$D$2:$D$25,0),1))</f>
        <v/>
      </c>
      <c r="U219" s="90"/>
      <c r="V219" s="90"/>
      <c r="W219" s="14"/>
      <c r="X219" s="15"/>
      <c r="Y219" s="28"/>
      <c r="Z219" s="29"/>
      <c r="AA219" s="29"/>
      <c r="AB219" s="29"/>
      <c r="AC219" s="29"/>
      <c r="AD219" s="95" t="str">
        <f t="shared" si="6"/>
        <v/>
      </c>
      <c r="AE219" s="146"/>
      <c r="AF219" s="32"/>
      <c r="AG219" s="113"/>
      <c r="AH219" s="16"/>
      <c r="AI219" s="119"/>
      <c r="AJ219" s="18" t="str">
        <f>IF(Y219="","",INDEX(Admin1List[],MATCH(Y219,Admin1List[Admin1Name_EN],0),1))</f>
        <v/>
      </c>
      <c r="AK219" s="19" t="str">
        <f>IF(Z219="","",INDEX(Admin2Table[],MATCH(Z219,Admin2Table[Admin2Name_EN],0),2))</f>
        <v/>
      </c>
      <c r="AL219" s="20" t="str">
        <f>IF(AA219="","",INDEX(Admin3Table[],MATCH(AA219,Admin3Table[Admin3Name_EN],0),1))</f>
        <v/>
      </c>
    </row>
    <row r="220" spans="1:38" s="108" customFormat="1" ht="40.5" customHeight="1">
      <c r="A220" s="195">
        <v>214</v>
      </c>
      <c r="B220" s="201"/>
      <c r="C220" s="101"/>
      <c r="D220" s="101"/>
      <c r="E220" s="101"/>
      <c r="F220" s="102"/>
      <c r="G220" s="161"/>
      <c r="H220" s="34"/>
      <c r="I220" s="34"/>
      <c r="J220" s="100" t="str">
        <f>IF(L220="","",INDEX('Activities 4Ws'!$B$2:$B$24,MATCH(L220,'Activities 4Ws'!$D$2:$D$24,0),1))</f>
        <v/>
      </c>
      <c r="K220" s="100" t="str">
        <f>IF(L220="","",INDEX('Activities 4Ws'!$C$2:$C$24,MATCH(L220,'Activities 4Ws'!$D$2:$D$24,0),1))</f>
        <v/>
      </c>
      <c r="L220" s="26"/>
      <c r="M220" s="26"/>
      <c r="N220" s="122" t="str">
        <f>IF(L220="","",INDEX('Activities 4Ws'!$N$2:$N$24,MATCH(L220,'Activities 4Ws'!$D$2:$D$24,0),1))</f>
        <v/>
      </c>
      <c r="O220" s="122" t="str">
        <f>IF(L220="","",INDEX('Activities 4Ws'!$F$2:$F$24,MATCH(L220,'Activities 4Ws'!$D$2:$D$24,0),1))</f>
        <v/>
      </c>
      <c r="P220" s="13"/>
      <c r="Q220" s="27"/>
      <c r="R220" s="36"/>
      <c r="S220" s="103"/>
      <c r="T220" s="122" t="str">
        <f>IF(L220="","",INDEX('Activities 4Ws'!$M$2:$M$25,MATCH(L220,'Activities 4Ws'!$D$2:$D$25,0),1))</f>
        <v/>
      </c>
      <c r="U220" s="104"/>
      <c r="V220" s="104"/>
      <c r="W220" s="105"/>
      <c r="X220" s="106"/>
      <c r="Y220" s="107"/>
      <c r="Z220" s="101"/>
      <c r="AA220" s="101"/>
      <c r="AB220" s="101"/>
      <c r="AC220" s="101"/>
      <c r="AD220" s="95" t="str">
        <f t="shared" si="6"/>
        <v/>
      </c>
      <c r="AE220" s="121"/>
      <c r="AF220" s="114"/>
      <c r="AG220" s="115"/>
      <c r="AH220" s="116"/>
      <c r="AI220" s="120"/>
      <c r="AJ220" s="18" t="str">
        <f>IF(Y220="","",INDEX(Admin1List[],MATCH(Y220,Admin1List[Admin1Name_EN],0),1))</f>
        <v/>
      </c>
      <c r="AK220" s="19" t="str">
        <f>IF(Z220="","",INDEX(Admin2Table[],MATCH(Z220,Admin2Table[Admin2Name_EN],0),2))</f>
        <v/>
      </c>
      <c r="AL220" s="20" t="str">
        <f>IF(AA220="","",INDEX(Admin3Table[],MATCH(AA220,Admin3Table[Admin3Name_EN],0),1))</f>
        <v/>
      </c>
    </row>
    <row r="221" spans="1:38" s="3" customFormat="1" ht="40.5" customHeight="1">
      <c r="A221" s="199">
        <v>215</v>
      </c>
      <c r="B221" s="200"/>
      <c r="C221" s="21"/>
      <c r="D221" s="21"/>
      <c r="E221" s="21"/>
      <c r="F221" s="22"/>
      <c r="G221" s="160"/>
      <c r="H221" s="33"/>
      <c r="I221" s="33"/>
      <c r="J221" s="100" t="str">
        <f>IF(L221="","",INDEX('Activities 4Ws'!$B$2:$B$24,MATCH(L221,'Activities 4Ws'!$D$2:$D$24,0),1))</f>
        <v/>
      </c>
      <c r="K221" s="100" t="str">
        <f>IF(L221="","",INDEX('Activities 4Ws'!$C$2:$C$24,MATCH(L221,'Activities 4Ws'!$D$2:$D$24,0),1))</f>
        <v/>
      </c>
      <c r="L221" s="23"/>
      <c r="M221" s="23"/>
      <c r="N221" s="122" t="str">
        <f>IF(L221="","",INDEX('Activities 4Ws'!$N$2:$N$24,MATCH(L221,'Activities 4Ws'!$D$2:$D$24,0),1))</f>
        <v/>
      </c>
      <c r="O221" s="122" t="str">
        <f>IF(L221="","",INDEX('Activities 4Ws'!$F$2:$F$24,MATCH(L221,'Activities 4Ws'!$D$2:$D$24,0),1))</f>
        <v/>
      </c>
      <c r="P221" s="99"/>
      <c r="Q221" s="24"/>
      <c r="R221" s="35"/>
      <c r="S221" s="25"/>
      <c r="T221" s="122" t="str">
        <f>IF(L221="","",INDEX('Activities 4Ws'!$M$2:$M$25,MATCH(L221,'Activities 4Ws'!$D$2:$D$25,0),1))</f>
        <v/>
      </c>
      <c r="U221" s="90"/>
      <c r="V221" s="90"/>
      <c r="W221" s="14"/>
      <c r="X221" s="15"/>
      <c r="Y221" s="28"/>
      <c r="Z221" s="29"/>
      <c r="AA221" s="29"/>
      <c r="AB221" s="29"/>
      <c r="AC221" s="29"/>
      <c r="AD221" s="95" t="str">
        <f t="shared" si="6"/>
        <v/>
      </c>
      <c r="AE221" s="146"/>
      <c r="AF221" s="32"/>
      <c r="AG221" s="113"/>
      <c r="AH221" s="16"/>
      <c r="AI221" s="119"/>
      <c r="AJ221" s="18" t="str">
        <f>IF(Y221="","",INDEX(Admin1List[],MATCH(Y221,Admin1List[Admin1Name_EN],0),1))</f>
        <v/>
      </c>
      <c r="AK221" s="19" t="str">
        <f>IF(Z221="","",INDEX(Admin2Table[],MATCH(Z221,Admin2Table[Admin2Name_EN],0),2))</f>
        <v/>
      </c>
      <c r="AL221" s="20" t="str">
        <f>IF(AA221="","",INDEX(Admin3Table[],MATCH(AA221,Admin3Table[Admin3Name_EN],0),1))</f>
        <v/>
      </c>
    </row>
    <row r="222" spans="1:38" s="108" customFormat="1" ht="40.5" customHeight="1">
      <c r="A222" s="195">
        <v>216</v>
      </c>
      <c r="B222" s="201"/>
      <c r="C222" s="101"/>
      <c r="D222" s="101"/>
      <c r="E222" s="101"/>
      <c r="F222" s="102"/>
      <c r="G222" s="161"/>
      <c r="H222" s="34"/>
      <c r="I222" s="34"/>
      <c r="J222" s="100" t="str">
        <f>IF(L222="","",INDEX('Activities 4Ws'!$B$2:$B$24,MATCH(L222,'Activities 4Ws'!$D$2:$D$24,0),1))</f>
        <v/>
      </c>
      <c r="K222" s="100" t="str">
        <f>IF(L222="","",INDEX('Activities 4Ws'!$C$2:$C$24,MATCH(L222,'Activities 4Ws'!$D$2:$D$24,0),1))</f>
        <v/>
      </c>
      <c r="L222" s="26"/>
      <c r="M222" s="26"/>
      <c r="N222" s="122" t="str">
        <f>IF(L222="","",INDEX('Activities 4Ws'!$N$2:$N$24,MATCH(L222,'Activities 4Ws'!$D$2:$D$24,0),1))</f>
        <v/>
      </c>
      <c r="O222" s="122" t="str">
        <f>IF(L222="","",INDEX('Activities 4Ws'!$F$2:$F$24,MATCH(L222,'Activities 4Ws'!$D$2:$D$24,0),1))</f>
        <v/>
      </c>
      <c r="P222" s="13"/>
      <c r="Q222" s="27"/>
      <c r="R222" s="36"/>
      <c r="S222" s="103"/>
      <c r="T222" s="122" t="str">
        <f>IF(L222="","",INDEX('Activities 4Ws'!$M$2:$M$25,MATCH(L222,'Activities 4Ws'!$D$2:$D$25,0),1))</f>
        <v/>
      </c>
      <c r="U222" s="104"/>
      <c r="V222" s="104"/>
      <c r="W222" s="105"/>
      <c r="X222" s="106"/>
      <c r="Y222" s="107"/>
      <c r="Z222" s="101"/>
      <c r="AA222" s="101"/>
      <c r="AB222" s="101"/>
      <c r="AC222" s="101"/>
      <c r="AD222" s="95" t="str">
        <f t="shared" si="6"/>
        <v/>
      </c>
      <c r="AE222" s="121"/>
      <c r="AF222" s="114"/>
      <c r="AG222" s="115"/>
      <c r="AH222" s="116"/>
      <c r="AI222" s="120"/>
      <c r="AJ222" s="18" t="str">
        <f>IF(Y222="","",INDEX(Admin1List[],MATCH(Y222,Admin1List[Admin1Name_EN],0),1))</f>
        <v/>
      </c>
      <c r="AK222" s="19" t="str">
        <f>IF(Z222="","",INDEX(Admin2Table[],MATCH(Z222,Admin2Table[Admin2Name_EN],0),2))</f>
        <v/>
      </c>
      <c r="AL222" s="20" t="str">
        <f>IF(AA222="","",INDEX(Admin3Table[],MATCH(AA222,Admin3Table[Admin3Name_EN],0),1))</f>
        <v/>
      </c>
    </row>
    <row r="223" spans="1:38" s="3" customFormat="1" ht="40.5" customHeight="1">
      <c r="A223" s="199">
        <v>217</v>
      </c>
      <c r="B223" s="200"/>
      <c r="C223" s="21"/>
      <c r="D223" s="21"/>
      <c r="E223" s="21"/>
      <c r="F223" s="22"/>
      <c r="G223" s="160"/>
      <c r="H223" s="33"/>
      <c r="I223" s="33"/>
      <c r="J223" s="100" t="str">
        <f>IF(L223="","",INDEX('Activities 4Ws'!$B$2:$B$24,MATCH(L223,'Activities 4Ws'!$D$2:$D$24,0),1))</f>
        <v/>
      </c>
      <c r="K223" s="100" t="str">
        <f>IF(L223="","",INDEX('Activities 4Ws'!$C$2:$C$24,MATCH(L223,'Activities 4Ws'!$D$2:$D$24,0),1))</f>
        <v/>
      </c>
      <c r="L223" s="23"/>
      <c r="M223" s="23"/>
      <c r="N223" s="122" t="str">
        <f>IF(L223="","",INDEX('Activities 4Ws'!$N$2:$N$24,MATCH(L223,'Activities 4Ws'!$D$2:$D$24,0),1))</f>
        <v/>
      </c>
      <c r="O223" s="122" t="str">
        <f>IF(L223="","",INDEX('Activities 4Ws'!$F$2:$F$24,MATCH(L223,'Activities 4Ws'!$D$2:$D$24,0),1))</f>
        <v/>
      </c>
      <c r="P223" s="99"/>
      <c r="Q223" s="24"/>
      <c r="R223" s="35"/>
      <c r="S223" s="25"/>
      <c r="T223" s="122" t="str">
        <f>IF(L223="","",INDEX('Activities 4Ws'!$M$2:$M$25,MATCH(L223,'Activities 4Ws'!$D$2:$D$25,0),1))</f>
        <v/>
      </c>
      <c r="U223" s="90"/>
      <c r="V223" s="90"/>
      <c r="W223" s="14"/>
      <c r="X223" s="15"/>
      <c r="Y223" s="28"/>
      <c r="Z223" s="29"/>
      <c r="AA223" s="29"/>
      <c r="AB223" s="29"/>
      <c r="AC223" s="29"/>
      <c r="AD223" s="95" t="str">
        <f t="shared" si="6"/>
        <v/>
      </c>
      <c r="AE223" s="146"/>
      <c r="AF223" s="32"/>
      <c r="AG223" s="113"/>
      <c r="AH223" s="16"/>
      <c r="AI223" s="119"/>
      <c r="AJ223" s="18" t="str">
        <f>IF(Y223="","",INDEX(Admin1List[],MATCH(Y223,Admin1List[Admin1Name_EN],0),1))</f>
        <v/>
      </c>
      <c r="AK223" s="19" t="str">
        <f>IF(Z223="","",INDEX(Admin2Table[],MATCH(Z223,Admin2Table[Admin2Name_EN],0),2))</f>
        <v/>
      </c>
      <c r="AL223" s="20" t="str">
        <f>IF(AA223="","",INDEX(Admin3Table[],MATCH(AA223,Admin3Table[Admin3Name_EN],0),1))</f>
        <v/>
      </c>
    </row>
    <row r="224" spans="1:38" s="108" customFormat="1" ht="40.5" customHeight="1">
      <c r="A224" s="195">
        <v>218</v>
      </c>
      <c r="B224" s="201"/>
      <c r="C224" s="101"/>
      <c r="D224" s="101"/>
      <c r="E224" s="101"/>
      <c r="F224" s="102"/>
      <c r="G224" s="161"/>
      <c r="H224" s="34"/>
      <c r="I224" s="34"/>
      <c r="J224" s="100" t="str">
        <f>IF(L224="","",INDEX('Activities 4Ws'!$B$2:$B$24,MATCH(L224,'Activities 4Ws'!$D$2:$D$24,0),1))</f>
        <v/>
      </c>
      <c r="K224" s="100" t="str">
        <f>IF(L224="","",INDEX('Activities 4Ws'!$C$2:$C$24,MATCH(L224,'Activities 4Ws'!$D$2:$D$24,0),1))</f>
        <v/>
      </c>
      <c r="L224" s="26"/>
      <c r="M224" s="26"/>
      <c r="N224" s="122" t="str">
        <f>IF(L224="","",INDEX('Activities 4Ws'!$N$2:$N$24,MATCH(L224,'Activities 4Ws'!$D$2:$D$24,0),1))</f>
        <v/>
      </c>
      <c r="O224" s="122" t="str">
        <f>IF(L224="","",INDEX('Activities 4Ws'!$F$2:$F$24,MATCH(L224,'Activities 4Ws'!$D$2:$D$24,0),1))</f>
        <v/>
      </c>
      <c r="P224" s="13"/>
      <c r="Q224" s="27"/>
      <c r="R224" s="36"/>
      <c r="S224" s="103"/>
      <c r="T224" s="122" t="str">
        <f>IF(L224="","",INDEX('Activities 4Ws'!$M$2:$M$25,MATCH(L224,'Activities 4Ws'!$D$2:$D$25,0),1))</f>
        <v/>
      </c>
      <c r="U224" s="104"/>
      <c r="V224" s="104"/>
      <c r="W224" s="105"/>
      <c r="X224" s="106"/>
      <c r="Y224" s="107"/>
      <c r="Z224" s="101"/>
      <c r="AA224" s="101"/>
      <c r="AB224" s="101"/>
      <c r="AC224" s="101"/>
      <c r="AD224" s="95" t="str">
        <f t="shared" si="6"/>
        <v/>
      </c>
      <c r="AE224" s="121"/>
      <c r="AF224" s="114"/>
      <c r="AG224" s="115"/>
      <c r="AH224" s="116"/>
      <c r="AI224" s="120"/>
      <c r="AJ224" s="18" t="str">
        <f>IF(Y224="","",INDEX(Admin1List[],MATCH(Y224,Admin1List[Admin1Name_EN],0),1))</f>
        <v/>
      </c>
      <c r="AK224" s="19" t="str">
        <f>IF(Z224="","",INDEX(Admin2Table[],MATCH(Z224,Admin2Table[Admin2Name_EN],0),2))</f>
        <v/>
      </c>
      <c r="AL224" s="20" t="str">
        <f>IF(AA224="","",INDEX(Admin3Table[],MATCH(AA224,Admin3Table[Admin3Name_EN],0),1))</f>
        <v/>
      </c>
    </row>
    <row r="225" spans="1:38" s="3" customFormat="1" ht="40.5" customHeight="1">
      <c r="A225" s="199">
        <v>219</v>
      </c>
      <c r="B225" s="200"/>
      <c r="C225" s="21"/>
      <c r="D225" s="21"/>
      <c r="E225" s="21"/>
      <c r="F225" s="22"/>
      <c r="G225" s="160"/>
      <c r="H225" s="33"/>
      <c r="I225" s="33"/>
      <c r="J225" s="100" t="str">
        <f>IF(L225="","",INDEX('Activities 4Ws'!$B$2:$B$24,MATCH(L225,'Activities 4Ws'!$D$2:$D$24,0),1))</f>
        <v/>
      </c>
      <c r="K225" s="100" t="str">
        <f>IF(L225="","",INDEX('Activities 4Ws'!$C$2:$C$24,MATCH(L225,'Activities 4Ws'!$D$2:$D$24,0),1))</f>
        <v/>
      </c>
      <c r="L225" s="23"/>
      <c r="M225" s="23"/>
      <c r="N225" s="122" t="str">
        <f>IF(L225="","",INDEX('Activities 4Ws'!$N$2:$N$24,MATCH(L225,'Activities 4Ws'!$D$2:$D$24,0),1))</f>
        <v/>
      </c>
      <c r="O225" s="122" t="str">
        <f>IF(L225="","",INDEX('Activities 4Ws'!$F$2:$F$24,MATCH(L225,'Activities 4Ws'!$D$2:$D$24,0),1))</f>
        <v/>
      </c>
      <c r="P225" s="99"/>
      <c r="Q225" s="24"/>
      <c r="R225" s="35"/>
      <c r="S225" s="25"/>
      <c r="T225" s="122" t="str">
        <f>IF(L225="","",INDEX('Activities 4Ws'!$M$2:$M$25,MATCH(L225,'Activities 4Ws'!$D$2:$D$25,0),1))</f>
        <v/>
      </c>
      <c r="U225" s="90"/>
      <c r="V225" s="90"/>
      <c r="W225" s="14"/>
      <c r="X225" s="15"/>
      <c r="Y225" s="28"/>
      <c r="Z225" s="29"/>
      <c r="AA225" s="29"/>
      <c r="AB225" s="29"/>
      <c r="AC225" s="29"/>
      <c r="AD225" s="95" t="str">
        <f t="shared" si="6"/>
        <v/>
      </c>
      <c r="AE225" s="146"/>
      <c r="AF225" s="32"/>
      <c r="AG225" s="113"/>
      <c r="AH225" s="16"/>
      <c r="AI225" s="119"/>
      <c r="AJ225" s="18" t="str">
        <f>IF(Y225="","",INDEX(Admin1List[],MATCH(Y225,Admin1List[Admin1Name_EN],0),1))</f>
        <v/>
      </c>
      <c r="AK225" s="19" t="str">
        <f>IF(Z225="","",INDEX(Admin2Table[],MATCH(Z225,Admin2Table[Admin2Name_EN],0),2))</f>
        <v/>
      </c>
      <c r="AL225" s="20" t="str">
        <f>IF(AA225="","",INDEX(Admin3Table[],MATCH(AA225,Admin3Table[Admin3Name_EN],0),1))</f>
        <v/>
      </c>
    </row>
    <row r="226" spans="1:38" s="108" customFormat="1" ht="40.5" customHeight="1">
      <c r="A226" s="195">
        <v>220</v>
      </c>
      <c r="B226" s="201"/>
      <c r="C226" s="101"/>
      <c r="D226" s="101"/>
      <c r="E226" s="101"/>
      <c r="F226" s="102"/>
      <c r="G226" s="161"/>
      <c r="H226" s="34"/>
      <c r="I226" s="34"/>
      <c r="J226" s="100" t="str">
        <f>IF(L226="","",INDEX('Activities 4Ws'!$B$2:$B$24,MATCH(L226,'Activities 4Ws'!$D$2:$D$24,0),1))</f>
        <v/>
      </c>
      <c r="K226" s="100" t="str">
        <f>IF(L226="","",INDEX('Activities 4Ws'!$C$2:$C$24,MATCH(L226,'Activities 4Ws'!$D$2:$D$24,0),1))</f>
        <v/>
      </c>
      <c r="L226" s="26"/>
      <c r="M226" s="26"/>
      <c r="N226" s="122" t="str">
        <f>IF(L226="","",INDEX('Activities 4Ws'!$N$2:$N$24,MATCH(L226,'Activities 4Ws'!$D$2:$D$24,0),1))</f>
        <v/>
      </c>
      <c r="O226" s="122" t="str">
        <f>IF(L226="","",INDEX('Activities 4Ws'!$F$2:$F$24,MATCH(L226,'Activities 4Ws'!$D$2:$D$24,0),1))</f>
        <v/>
      </c>
      <c r="P226" s="13"/>
      <c r="Q226" s="27"/>
      <c r="R226" s="36"/>
      <c r="S226" s="103"/>
      <c r="T226" s="122" t="str">
        <f>IF(L226="","",INDEX('Activities 4Ws'!$M$2:$M$25,MATCH(L226,'Activities 4Ws'!$D$2:$D$25,0),1))</f>
        <v/>
      </c>
      <c r="U226" s="104"/>
      <c r="V226" s="104"/>
      <c r="W226" s="105"/>
      <c r="X226" s="106"/>
      <c r="Y226" s="107"/>
      <c r="Z226" s="101"/>
      <c r="AA226" s="101"/>
      <c r="AB226" s="101"/>
      <c r="AC226" s="101"/>
      <c r="AD226" s="95" t="str">
        <f t="shared" si="6"/>
        <v/>
      </c>
      <c r="AE226" s="121"/>
      <c r="AF226" s="114"/>
      <c r="AG226" s="115"/>
      <c r="AH226" s="116"/>
      <c r="AI226" s="120"/>
      <c r="AJ226" s="18" t="str">
        <f>IF(Y226="","",INDEX(Admin1List[],MATCH(Y226,Admin1List[Admin1Name_EN],0),1))</f>
        <v/>
      </c>
      <c r="AK226" s="19" t="str">
        <f>IF(Z226="","",INDEX(Admin2Table[],MATCH(Z226,Admin2Table[Admin2Name_EN],0),2))</f>
        <v/>
      </c>
      <c r="AL226" s="20" t="str">
        <f>IF(AA226="","",INDEX(Admin3Table[],MATCH(AA226,Admin3Table[Admin3Name_EN],0),1))</f>
        <v/>
      </c>
    </row>
    <row r="227" spans="1:38" s="3" customFormat="1" ht="40.5" customHeight="1">
      <c r="A227" s="199">
        <v>221</v>
      </c>
      <c r="B227" s="200"/>
      <c r="C227" s="21"/>
      <c r="D227" s="21"/>
      <c r="E227" s="21"/>
      <c r="F227" s="22"/>
      <c r="G227" s="160"/>
      <c r="H227" s="33"/>
      <c r="I227" s="33"/>
      <c r="J227" s="100" t="str">
        <f>IF(L227="","",INDEX('Activities 4Ws'!$B$2:$B$24,MATCH(L227,'Activities 4Ws'!$D$2:$D$24,0),1))</f>
        <v/>
      </c>
      <c r="K227" s="100" t="str">
        <f>IF(L227="","",INDEX('Activities 4Ws'!$C$2:$C$24,MATCH(L227,'Activities 4Ws'!$D$2:$D$24,0),1))</f>
        <v/>
      </c>
      <c r="L227" s="23"/>
      <c r="M227" s="23"/>
      <c r="N227" s="122" t="str">
        <f>IF(L227="","",INDEX('Activities 4Ws'!$N$2:$N$24,MATCH(L227,'Activities 4Ws'!$D$2:$D$24,0),1))</f>
        <v/>
      </c>
      <c r="O227" s="122" t="str">
        <f>IF(L227="","",INDEX('Activities 4Ws'!$F$2:$F$24,MATCH(L227,'Activities 4Ws'!$D$2:$D$24,0),1))</f>
        <v/>
      </c>
      <c r="P227" s="99"/>
      <c r="Q227" s="24"/>
      <c r="R227" s="35"/>
      <c r="S227" s="25"/>
      <c r="T227" s="122" t="str">
        <f>IF(L227="","",INDEX('Activities 4Ws'!$M$2:$M$25,MATCH(L227,'Activities 4Ws'!$D$2:$D$25,0),1))</f>
        <v/>
      </c>
      <c r="U227" s="90"/>
      <c r="V227" s="90"/>
      <c r="W227" s="14"/>
      <c r="X227" s="15"/>
      <c r="Y227" s="28"/>
      <c r="Z227" s="29"/>
      <c r="AA227" s="29"/>
      <c r="AB227" s="29"/>
      <c r="AC227" s="29"/>
      <c r="AD227" s="95" t="str">
        <f t="shared" si="6"/>
        <v/>
      </c>
      <c r="AE227" s="146"/>
      <c r="AF227" s="32"/>
      <c r="AG227" s="113"/>
      <c r="AH227" s="16"/>
      <c r="AI227" s="119"/>
      <c r="AJ227" s="18" t="str">
        <f>IF(Y227="","",INDEX(Admin1List[],MATCH(Y227,Admin1List[Admin1Name_EN],0),1))</f>
        <v/>
      </c>
      <c r="AK227" s="19" t="str">
        <f>IF(Z227="","",INDEX(Admin2Table[],MATCH(Z227,Admin2Table[Admin2Name_EN],0),2))</f>
        <v/>
      </c>
      <c r="AL227" s="20" t="str">
        <f>IF(AA227="","",INDEX(Admin3Table[],MATCH(AA227,Admin3Table[Admin3Name_EN],0),1))</f>
        <v/>
      </c>
    </row>
    <row r="228" spans="1:38" s="108" customFormat="1" ht="40.5" customHeight="1">
      <c r="A228" s="195">
        <v>222</v>
      </c>
      <c r="B228" s="201"/>
      <c r="C228" s="101"/>
      <c r="D228" s="101"/>
      <c r="E228" s="101"/>
      <c r="F228" s="102"/>
      <c r="G228" s="161"/>
      <c r="H228" s="34"/>
      <c r="I228" s="34"/>
      <c r="J228" s="100" t="str">
        <f>IF(L228="","",INDEX('Activities 4Ws'!$B$2:$B$24,MATCH(L228,'Activities 4Ws'!$D$2:$D$24,0),1))</f>
        <v/>
      </c>
      <c r="K228" s="100" t="str">
        <f>IF(L228="","",INDEX('Activities 4Ws'!$C$2:$C$24,MATCH(L228,'Activities 4Ws'!$D$2:$D$24,0),1))</f>
        <v/>
      </c>
      <c r="L228" s="26"/>
      <c r="M228" s="26"/>
      <c r="N228" s="122" t="str">
        <f>IF(L228="","",INDEX('Activities 4Ws'!$N$2:$N$24,MATCH(L228,'Activities 4Ws'!$D$2:$D$24,0),1))</f>
        <v/>
      </c>
      <c r="O228" s="122" t="str">
        <f>IF(L228="","",INDEX('Activities 4Ws'!$F$2:$F$24,MATCH(L228,'Activities 4Ws'!$D$2:$D$24,0),1))</f>
        <v/>
      </c>
      <c r="P228" s="13"/>
      <c r="Q228" s="27"/>
      <c r="R228" s="36"/>
      <c r="S228" s="103"/>
      <c r="T228" s="122" t="str">
        <f>IF(L228="","",INDEX('Activities 4Ws'!$M$2:$M$25,MATCH(L228,'Activities 4Ws'!$D$2:$D$25,0),1))</f>
        <v/>
      </c>
      <c r="U228" s="104"/>
      <c r="V228" s="104"/>
      <c r="W228" s="105"/>
      <c r="X228" s="106"/>
      <c r="Y228" s="107"/>
      <c r="Z228" s="101"/>
      <c r="AA228" s="101"/>
      <c r="AB228" s="101"/>
      <c r="AC228" s="101"/>
      <c r="AD228" s="95" t="str">
        <f t="shared" si="6"/>
        <v/>
      </c>
      <c r="AE228" s="121"/>
      <c r="AF228" s="114"/>
      <c r="AG228" s="115"/>
      <c r="AH228" s="116"/>
      <c r="AI228" s="120"/>
      <c r="AJ228" s="18" t="str">
        <f>IF(Y228="","",INDEX(Admin1List[],MATCH(Y228,Admin1List[Admin1Name_EN],0),1))</f>
        <v/>
      </c>
      <c r="AK228" s="19" t="str">
        <f>IF(Z228="","",INDEX(Admin2Table[],MATCH(Z228,Admin2Table[Admin2Name_EN],0),2))</f>
        <v/>
      </c>
      <c r="AL228" s="20" t="str">
        <f>IF(AA228="","",INDEX(Admin3Table[],MATCH(AA228,Admin3Table[Admin3Name_EN],0),1))</f>
        <v/>
      </c>
    </row>
    <row r="229" spans="1:38" s="3" customFormat="1" ht="40.5" customHeight="1">
      <c r="A229" s="199">
        <v>223</v>
      </c>
      <c r="B229" s="200"/>
      <c r="C229" s="21"/>
      <c r="D229" s="21"/>
      <c r="E229" s="21"/>
      <c r="F229" s="22"/>
      <c r="G229" s="160"/>
      <c r="H229" s="33"/>
      <c r="I229" s="33"/>
      <c r="J229" s="100" t="str">
        <f>IF(L229="","",INDEX('Activities 4Ws'!$B$2:$B$24,MATCH(L229,'Activities 4Ws'!$D$2:$D$24,0),1))</f>
        <v/>
      </c>
      <c r="K229" s="100" t="str">
        <f>IF(L229="","",INDEX('Activities 4Ws'!$C$2:$C$24,MATCH(L229,'Activities 4Ws'!$D$2:$D$24,0),1))</f>
        <v/>
      </c>
      <c r="L229" s="23"/>
      <c r="M229" s="23"/>
      <c r="N229" s="122" t="str">
        <f>IF(L229="","",INDEX('Activities 4Ws'!$N$2:$N$24,MATCH(L229,'Activities 4Ws'!$D$2:$D$24,0),1))</f>
        <v/>
      </c>
      <c r="O229" s="122" t="str">
        <f>IF(L229="","",INDEX('Activities 4Ws'!$F$2:$F$24,MATCH(L229,'Activities 4Ws'!$D$2:$D$24,0),1))</f>
        <v/>
      </c>
      <c r="P229" s="99"/>
      <c r="Q229" s="24"/>
      <c r="R229" s="35"/>
      <c r="S229" s="25"/>
      <c r="T229" s="122" t="str">
        <f>IF(L229="","",INDEX('Activities 4Ws'!$M$2:$M$25,MATCH(L229,'Activities 4Ws'!$D$2:$D$25,0),1))</f>
        <v/>
      </c>
      <c r="U229" s="90"/>
      <c r="V229" s="90"/>
      <c r="W229" s="14"/>
      <c r="X229" s="15"/>
      <c r="Y229" s="28"/>
      <c r="Z229" s="29"/>
      <c r="AA229" s="29"/>
      <c r="AB229" s="29"/>
      <c r="AC229" s="29"/>
      <c r="AD229" s="95" t="str">
        <f t="shared" si="6"/>
        <v/>
      </c>
      <c r="AE229" s="146"/>
      <c r="AF229" s="32"/>
      <c r="AG229" s="113"/>
      <c r="AH229" s="16"/>
      <c r="AI229" s="119"/>
      <c r="AJ229" s="18" t="str">
        <f>IF(Y229="","",INDEX(Admin1List[],MATCH(Y229,Admin1List[Admin1Name_EN],0),1))</f>
        <v/>
      </c>
      <c r="AK229" s="19" t="str">
        <f>IF(Z229="","",INDEX(Admin2Table[],MATCH(Z229,Admin2Table[Admin2Name_EN],0),2))</f>
        <v/>
      </c>
      <c r="AL229" s="20" t="str">
        <f>IF(AA229="","",INDEX(Admin3Table[],MATCH(AA229,Admin3Table[Admin3Name_EN],0),1))</f>
        <v/>
      </c>
    </row>
    <row r="230" spans="1:38" s="108" customFormat="1" ht="40.5" customHeight="1">
      <c r="A230" s="195">
        <v>224</v>
      </c>
      <c r="B230" s="201"/>
      <c r="C230" s="101"/>
      <c r="D230" s="101"/>
      <c r="E230" s="101"/>
      <c r="F230" s="102"/>
      <c r="G230" s="161"/>
      <c r="H230" s="34"/>
      <c r="I230" s="34"/>
      <c r="J230" s="100" t="str">
        <f>IF(L230="","",INDEX('Activities 4Ws'!$B$2:$B$24,MATCH(L230,'Activities 4Ws'!$D$2:$D$24,0),1))</f>
        <v/>
      </c>
      <c r="K230" s="100" t="str">
        <f>IF(L230="","",INDEX('Activities 4Ws'!$C$2:$C$24,MATCH(L230,'Activities 4Ws'!$D$2:$D$24,0),1))</f>
        <v/>
      </c>
      <c r="L230" s="26"/>
      <c r="M230" s="26"/>
      <c r="N230" s="122" t="str">
        <f>IF(L230="","",INDEX('Activities 4Ws'!$N$2:$N$24,MATCH(L230,'Activities 4Ws'!$D$2:$D$24,0),1))</f>
        <v/>
      </c>
      <c r="O230" s="122" t="str">
        <f>IF(L230="","",INDEX('Activities 4Ws'!$F$2:$F$24,MATCH(L230,'Activities 4Ws'!$D$2:$D$24,0),1))</f>
        <v/>
      </c>
      <c r="P230" s="13"/>
      <c r="Q230" s="27"/>
      <c r="R230" s="36"/>
      <c r="S230" s="103"/>
      <c r="T230" s="122" t="str">
        <f>IF(L230="","",INDEX('Activities 4Ws'!$M$2:$M$25,MATCH(L230,'Activities 4Ws'!$D$2:$D$25,0),1))</f>
        <v/>
      </c>
      <c r="U230" s="104"/>
      <c r="V230" s="104"/>
      <c r="W230" s="105"/>
      <c r="X230" s="106"/>
      <c r="Y230" s="107"/>
      <c r="Z230" s="101"/>
      <c r="AA230" s="101"/>
      <c r="AB230" s="101"/>
      <c r="AC230" s="101"/>
      <c r="AD230" s="95" t="str">
        <f t="shared" si="6"/>
        <v/>
      </c>
      <c r="AE230" s="121"/>
      <c r="AF230" s="114"/>
      <c r="AG230" s="115"/>
      <c r="AH230" s="116"/>
      <c r="AI230" s="120"/>
      <c r="AJ230" s="18" t="str">
        <f>IF(Y230="","",INDEX(Admin1List[],MATCH(Y230,Admin1List[Admin1Name_EN],0),1))</f>
        <v/>
      </c>
      <c r="AK230" s="19" t="str">
        <f>IF(Z230="","",INDEX(Admin2Table[],MATCH(Z230,Admin2Table[Admin2Name_EN],0),2))</f>
        <v/>
      </c>
      <c r="AL230" s="20" t="str">
        <f>IF(AA230="","",INDEX(Admin3Table[],MATCH(AA230,Admin3Table[Admin3Name_EN],0),1))</f>
        <v/>
      </c>
    </row>
    <row r="231" spans="1:38" s="3" customFormat="1" ht="40.5" customHeight="1">
      <c r="A231" s="199">
        <v>225</v>
      </c>
      <c r="B231" s="200"/>
      <c r="C231" s="21"/>
      <c r="D231" s="21"/>
      <c r="E231" s="21"/>
      <c r="F231" s="22"/>
      <c r="G231" s="160"/>
      <c r="H231" s="33"/>
      <c r="I231" s="33"/>
      <c r="J231" s="100" t="str">
        <f>IF(L231="","",INDEX('Activities 4Ws'!$B$2:$B$24,MATCH(L231,'Activities 4Ws'!$D$2:$D$24,0),1))</f>
        <v/>
      </c>
      <c r="K231" s="100" t="str">
        <f>IF(L231="","",INDEX('Activities 4Ws'!$C$2:$C$24,MATCH(L231,'Activities 4Ws'!$D$2:$D$24,0),1))</f>
        <v/>
      </c>
      <c r="L231" s="23"/>
      <c r="M231" s="23"/>
      <c r="N231" s="122" t="str">
        <f>IF(L231="","",INDEX('Activities 4Ws'!$N$2:$N$24,MATCH(L231,'Activities 4Ws'!$D$2:$D$24,0),1))</f>
        <v/>
      </c>
      <c r="O231" s="122" t="str">
        <f>IF(L231="","",INDEX('Activities 4Ws'!$F$2:$F$24,MATCH(L231,'Activities 4Ws'!$D$2:$D$24,0),1))</f>
        <v/>
      </c>
      <c r="P231" s="99"/>
      <c r="Q231" s="24"/>
      <c r="R231" s="35"/>
      <c r="S231" s="25"/>
      <c r="T231" s="122" t="str">
        <f>IF(L231="","",INDEX('Activities 4Ws'!$M$2:$M$25,MATCH(L231,'Activities 4Ws'!$D$2:$D$25,0),1))</f>
        <v/>
      </c>
      <c r="U231" s="90"/>
      <c r="V231" s="90"/>
      <c r="W231" s="14"/>
      <c r="X231" s="15"/>
      <c r="Y231" s="28"/>
      <c r="Z231" s="29"/>
      <c r="AA231" s="29"/>
      <c r="AB231" s="29"/>
      <c r="AC231" s="29"/>
      <c r="AD231" s="95" t="str">
        <f t="shared" si="6"/>
        <v/>
      </c>
      <c r="AE231" s="146"/>
      <c r="AF231" s="32"/>
      <c r="AG231" s="113"/>
      <c r="AH231" s="16"/>
      <c r="AI231" s="119"/>
      <c r="AJ231" s="18" t="str">
        <f>IF(Y231="","",INDEX(Admin1List[],MATCH(Y231,Admin1List[Admin1Name_EN],0),1))</f>
        <v/>
      </c>
      <c r="AK231" s="19" t="str">
        <f>IF(Z231="","",INDEX(Admin2Table[],MATCH(Z231,Admin2Table[Admin2Name_EN],0),2))</f>
        <v/>
      </c>
      <c r="AL231" s="20" t="str">
        <f>IF(AA231="","",INDEX(Admin3Table[],MATCH(AA231,Admin3Table[Admin3Name_EN],0),1))</f>
        <v/>
      </c>
    </row>
    <row r="232" spans="1:38" s="108" customFormat="1" ht="40.5" customHeight="1">
      <c r="A232" s="195">
        <v>226</v>
      </c>
      <c r="B232" s="201"/>
      <c r="C232" s="101"/>
      <c r="D232" s="101"/>
      <c r="E232" s="101"/>
      <c r="F232" s="102"/>
      <c r="G232" s="161"/>
      <c r="H232" s="34"/>
      <c r="I232" s="34"/>
      <c r="J232" s="100" t="str">
        <f>IF(L232="","",INDEX('Activities 4Ws'!$B$2:$B$24,MATCH(L232,'Activities 4Ws'!$D$2:$D$24,0),1))</f>
        <v/>
      </c>
      <c r="K232" s="100" t="str">
        <f>IF(L232="","",INDEX('Activities 4Ws'!$C$2:$C$24,MATCH(L232,'Activities 4Ws'!$D$2:$D$24,0),1))</f>
        <v/>
      </c>
      <c r="L232" s="26"/>
      <c r="M232" s="26"/>
      <c r="N232" s="122" t="str">
        <f>IF(L232="","",INDEX('Activities 4Ws'!$N$2:$N$24,MATCH(L232,'Activities 4Ws'!$D$2:$D$24,0),1))</f>
        <v/>
      </c>
      <c r="O232" s="122" t="str">
        <f>IF(L232="","",INDEX('Activities 4Ws'!$F$2:$F$24,MATCH(L232,'Activities 4Ws'!$D$2:$D$24,0),1))</f>
        <v/>
      </c>
      <c r="P232" s="13"/>
      <c r="Q232" s="27"/>
      <c r="R232" s="36"/>
      <c r="S232" s="103"/>
      <c r="T232" s="122" t="str">
        <f>IF(L232="","",INDEX('Activities 4Ws'!$M$2:$M$25,MATCH(L232,'Activities 4Ws'!$D$2:$D$25,0),1))</f>
        <v/>
      </c>
      <c r="U232" s="104"/>
      <c r="V232" s="104"/>
      <c r="W232" s="105"/>
      <c r="X232" s="106"/>
      <c r="Y232" s="107"/>
      <c r="Z232" s="101"/>
      <c r="AA232" s="101"/>
      <c r="AB232" s="101"/>
      <c r="AC232" s="101"/>
      <c r="AD232" s="95" t="str">
        <f t="shared" si="6"/>
        <v/>
      </c>
      <c r="AE232" s="121"/>
      <c r="AF232" s="114"/>
      <c r="AG232" s="115"/>
      <c r="AH232" s="116"/>
      <c r="AI232" s="120"/>
      <c r="AJ232" s="18" t="str">
        <f>IF(Y232="","",INDEX(Admin1List[],MATCH(Y232,Admin1List[Admin1Name_EN],0),1))</f>
        <v/>
      </c>
      <c r="AK232" s="19" t="str">
        <f>IF(Z232="","",INDEX(Admin2Table[],MATCH(Z232,Admin2Table[Admin2Name_EN],0),2))</f>
        <v/>
      </c>
      <c r="AL232" s="20" t="str">
        <f>IF(AA232="","",INDEX(Admin3Table[],MATCH(AA232,Admin3Table[Admin3Name_EN],0),1))</f>
        <v/>
      </c>
    </row>
    <row r="233" spans="1:38" s="3" customFormat="1" ht="40.5" customHeight="1">
      <c r="A233" s="199">
        <v>227</v>
      </c>
      <c r="B233" s="200"/>
      <c r="C233" s="21"/>
      <c r="D233" s="21"/>
      <c r="E233" s="21"/>
      <c r="F233" s="22"/>
      <c r="G233" s="160"/>
      <c r="H233" s="33"/>
      <c r="I233" s="33"/>
      <c r="J233" s="100" t="str">
        <f>IF(L233="","",INDEX('Activities 4Ws'!$B$2:$B$24,MATCH(L233,'Activities 4Ws'!$D$2:$D$24,0),1))</f>
        <v/>
      </c>
      <c r="K233" s="100" t="str">
        <f>IF(L233="","",INDEX('Activities 4Ws'!$C$2:$C$24,MATCH(L233,'Activities 4Ws'!$D$2:$D$24,0),1))</f>
        <v/>
      </c>
      <c r="L233" s="23"/>
      <c r="M233" s="23"/>
      <c r="N233" s="122" t="str">
        <f>IF(L233="","",INDEX('Activities 4Ws'!$N$2:$N$24,MATCH(L233,'Activities 4Ws'!$D$2:$D$24,0),1))</f>
        <v/>
      </c>
      <c r="O233" s="122" t="str">
        <f>IF(L233="","",INDEX('Activities 4Ws'!$F$2:$F$24,MATCH(L233,'Activities 4Ws'!$D$2:$D$24,0),1))</f>
        <v/>
      </c>
      <c r="P233" s="99"/>
      <c r="Q233" s="24"/>
      <c r="R233" s="35"/>
      <c r="S233" s="25"/>
      <c r="T233" s="122" t="str">
        <f>IF(L233="","",INDEX('Activities 4Ws'!$M$2:$M$25,MATCH(L233,'Activities 4Ws'!$D$2:$D$25,0),1))</f>
        <v/>
      </c>
      <c r="U233" s="90"/>
      <c r="V233" s="90"/>
      <c r="W233" s="14"/>
      <c r="X233" s="15"/>
      <c r="Y233" s="28"/>
      <c r="Z233" s="29"/>
      <c r="AA233" s="29"/>
      <c r="AB233" s="29"/>
      <c r="AC233" s="29"/>
      <c r="AD233" s="95" t="str">
        <f t="shared" si="6"/>
        <v/>
      </c>
      <c r="AE233" s="146"/>
      <c r="AF233" s="32"/>
      <c r="AG233" s="113"/>
      <c r="AH233" s="16"/>
      <c r="AI233" s="119"/>
      <c r="AJ233" s="18" t="str">
        <f>IF(Y233="","",INDEX(Admin1List[],MATCH(Y233,Admin1List[Admin1Name_EN],0),1))</f>
        <v/>
      </c>
      <c r="AK233" s="19" t="str">
        <f>IF(Z233="","",INDEX(Admin2Table[],MATCH(Z233,Admin2Table[Admin2Name_EN],0),2))</f>
        <v/>
      </c>
      <c r="AL233" s="20" t="str">
        <f>IF(AA233="","",INDEX(Admin3Table[],MATCH(AA233,Admin3Table[Admin3Name_EN],0),1))</f>
        <v/>
      </c>
    </row>
    <row r="234" spans="1:38" s="108" customFormat="1" ht="40.5" customHeight="1">
      <c r="A234" s="195">
        <v>228</v>
      </c>
      <c r="B234" s="201"/>
      <c r="C234" s="101"/>
      <c r="D234" s="101"/>
      <c r="E234" s="101"/>
      <c r="F234" s="102"/>
      <c r="G234" s="161"/>
      <c r="H234" s="34"/>
      <c r="I234" s="34"/>
      <c r="J234" s="100" t="str">
        <f>IF(L234="","",INDEX('Activities 4Ws'!$B$2:$B$24,MATCH(L234,'Activities 4Ws'!$D$2:$D$24,0),1))</f>
        <v/>
      </c>
      <c r="K234" s="100" t="str">
        <f>IF(L234="","",INDEX('Activities 4Ws'!$C$2:$C$24,MATCH(L234,'Activities 4Ws'!$D$2:$D$24,0),1))</f>
        <v/>
      </c>
      <c r="L234" s="26"/>
      <c r="M234" s="26"/>
      <c r="N234" s="122" t="str">
        <f>IF(L234="","",INDEX('Activities 4Ws'!$N$2:$N$24,MATCH(L234,'Activities 4Ws'!$D$2:$D$24,0),1))</f>
        <v/>
      </c>
      <c r="O234" s="122" t="str">
        <f>IF(L234="","",INDEX('Activities 4Ws'!$F$2:$F$24,MATCH(L234,'Activities 4Ws'!$D$2:$D$24,0),1))</f>
        <v/>
      </c>
      <c r="P234" s="13"/>
      <c r="Q234" s="27"/>
      <c r="R234" s="36"/>
      <c r="S234" s="103"/>
      <c r="T234" s="122" t="str">
        <f>IF(L234="","",INDEX('Activities 4Ws'!$M$2:$M$25,MATCH(L234,'Activities 4Ws'!$D$2:$D$25,0),1))</f>
        <v/>
      </c>
      <c r="U234" s="104"/>
      <c r="V234" s="104"/>
      <c r="W234" s="105"/>
      <c r="X234" s="106"/>
      <c r="Y234" s="107"/>
      <c r="Z234" s="101"/>
      <c r="AA234" s="101"/>
      <c r="AB234" s="101"/>
      <c r="AC234" s="101"/>
      <c r="AD234" s="95" t="str">
        <f t="shared" si="6"/>
        <v/>
      </c>
      <c r="AE234" s="121"/>
      <c r="AF234" s="114"/>
      <c r="AG234" s="115"/>
      <c r="AH234" s="116"/>
      <c r="AI234" s="120"/>
      <c r="AJ234" s="18" t="str">
        <f>IF(Y234="","",INDEX(Admin1List[],MATCH(Y234,Admin1List[Admin1Name_EN],0),1))</f>
        <v/>
      </c>
      <c r="AK234" s="19" t="str">
        <f>IF(Z234="","",INDEX(Admin2Table[],MATCH(Z234,Admin2Table[Admin2Name_EN],0),2))</f>
        <v/>
      </c>
      <c r="AL234" s="20" t="str">
        <f>IF(AA234="","",INDEX(Admin3Table[],MATCH(AA234,Admin3Table[Admin3Name_EN],0),1))</f>
        <v/>
      </c>
    </row>
    <row r="235" spans="1:38" s="3" customFormat="1" ht="40.5" customHeight="1">
      <c r="A235" s="199">
        <v>229</v>
      </c>
      <c r="B235" s="200"/>
      <c r="C235" s="21"/>
      <c r="D235" s="21"/>
      <c r="E235" s="21"/>
      <c r="F235" s="22"/>
      <c r="G235" s="160"/>
      <c r="H235" s="33"/>
      <c r="I235" s="33"/>
      <c r="J235" s="100" t="str">
        <f>IF(L235="","",INDEX('Activities 4Ws'!$B$2:$B$24,MATCH(L235,'Activities 4Ws'!$D$2:$D$24,0),1))</f>
        <v/>
      </c>
      <c r="K235" s="100" t="str">
        <f>IF(L235="","",INDEX('Activities 4Ws'!$C$2:$C$24,MATCH(L235,'Activities 4Ws'!$D$2:$D$24,0),1))</f>
        <v/>
      </c>
      <c r="L235" s="23"/>
      <c r="M235" s="23"/>
      <c r="N235" s="122" t="str">
        <f>IF(L235="","",INDEX('Activities 4Ws'!$N$2:$N$24,MATCH(L235,'Activities 4Ws'!$D$2:$D$24,0),1))</f>
        <v/>
      </c>
      <c r="O235" s="122" t="str">
        <f>IF(L235="","",INDEX('Activities 4Ws'!$F$2:$F$24,MATCH(L235,'Activities 4Ws'!$D$2:$D$24,0),1))</f>
        <v/>
      </c>
      <c r="P235" s="99"/>
      <c r="Q235" s="24"/>
      <c r="R235" s="35"/>
      <c r="S235" s="25"/>
      <c r="T235" s="122" t="str">
        <f>IF(L235="","",INDEX('Activities 4Ws'!$M$2:$M$25,MATCH(L235,'Activities 4Ws'!$D$2:$D$25,0),1))</f>
        <v/>
      </c>
      <c r="U235" s="90"/>
      <c r="V235" s="90"/>
      <c r="W235" s="14"/>
      <c r="X235" s="15"/>
      <c r="Y235" s="28"/>
      <c r="Z235" s="29"/>
      <c r="AA235" s="29"/>
      <c r="AB235" s="29"/>
      <c r="AC235" s="29"/>
      <c r="AD235" s="95" t="str">
        <f t="shared" si="6"/>
        <v/>
      </c>
      <c r="AE235" s="146"/>
      <c r="AF235" s="32"/>
      <c r="AG235" s="113"/>
      <c r="AH235" s="16"/>
      <c r="AI235" s="119"/>
      <c r="AJ235" s="18" t="str">
        <f>IF(Y235="","",INDEX(Admin1List[],MATCH(Y235,Admin1List[Admin1Name_EN],0),1))</f>
        <v/>
      </c>
      <c r="AK235" s="19" t="str">
        <f>IF(Z235="","",INDEX(Admin2Table[],MATCH(Z235,Admin2Table[Admin2Name_EN],0),2))</f>
        <v/>
      </c>
      <c r="AL235" s="20" t="str">
        <f>IF(AA235="","",INDEX(Admin3Table[],MATCH(AA235,Admin3Table[Admin3Name_EN],0),1))</f>
        <v/>
      </c>
    </row>
    <row r="236" spans="1:38" s="108" customFormat="1" ht="40.5" customHeight="1">
      <c r="A236" s="195">
        <v>230</v>
      </c>
      <c r="B236" s="201"/>
      <c r="C236" s="101"/>
      <c r="D236" s="101"/>
      <c r="E236" s="101"/>
      <c r="F236" s="102"/>
      <c r="G236" s="161"/>
      <c r="H236" s="34"/>
      <c r="I236" s="34"/>
      <c r="J236" s="100" t="str">
        <f>IF(L236="","",INDEX('Activities 4Ws'!$B$2:$B$24,MATCH(L236,'Activities 4Ws'!$D$2:$D$24,0),1))</f>
        <v/>
      </c>
      <c r="K236" s="100" t="str">
        <f>IF(L236="","",INDEX('Activities 4Ws'!$C$2:$C$24,MATCH(L236,'Activities 4Ws'!$D$2:$D$24,0),1))</f>
        <v/>
      </c>
      <c r="L236" s="26"/>
      <c r="M236" s="26"/>
      <c r="N236" s="122" t="str">
        <f>IF(L236="","",INDEX('Activities 4Ws'!$N$2:$N$24,MATCH(L236,'Activities 4Ws'!$D$2:$D$24,0),1))</f>
        <v/>
      </c>
      <c r="O236" s="122" t="str">
        <f>IF(L236="","",INDEX('Activities 4Ws'!$F$2:$F$24,MATCH(L236,'Activities 4Ws'!$D$2:$D$24,0),1))</f>
        <v/>
      </c>
      <c r="P236" s="13"/>
      <c r="Q236" s="27"/>
      <c r="R236" s="36"/>
      <c r="S236" s="103"/>
      <c r="T236" s="122" t="str">
        <f>IF(L236="","",INDEX('Activities 4Ws'!$M$2:$M$25,MATCH(L236,'Activities 4Ws'!$D$2:$D$25,0),1))</f>
        <v/>
      </c>
      <c r="U236" s="104"/>
      <c r="V236" s="104"/>
      <c r="W236" s="105"/>
      <c r="X236" s="106"/>
      <c r="Y236" s="107"/>
      <c r="Z236" s="101"/>
      <c r="AA236" s="101"/>
      <c r="AB236" s="101"/>
      <c r="AC236" s="101"/>
      <c r="AD236" s="95" t="str">
        <f t="shared" si="6"/>
        <v/>
      </c>
      <c r="AE236" s="121"/>
      <c r="AF236" s="114"/>
      <c r="AG236" s="115"/>
      <c r="AH236" s="116"/>
      <c r="AI236" s="120"/>
      <c r="AJ236" s="18" t="str">
        <f>IF(Y236="","",INDEX(Admin1List[],MATCH(Y236,Admin1List[Admin1Name_EN],0),1))</f>
        <v/>
      </c>
      <c r="AK236" s="19" t="str">
        <f>IF(Z236="","",INDEX(Admin2Table[],MATCH(Z236,Admin2Table[Admin2Name_EN],0),2))</f>
        <v/>
      </c>
      <c r="AL236" s="20" t="str">
        <f>IF(AA236="","",INDEX(Admin3Table[],MATCH(AA236,Admin3Table[Admin3Name_EN],0),1))</f>
        <v/>
      </c>
    </row>
    <row r="237" spans="1:38" s="3" customFormat="1" ht="40.5" customHeight="1">
      <c r="A237" s="199">
        <v>231</v>
      </c>
      <c r="B237" s="200"/>
      <c r="C237" s="21"/>
      <c r="D237" s="21"/>
      <c r="E237" s="21"/>
      <c r="F237" s="22"/>
      <c r="G237" s="160"/>
      <c r="H237" s="33"/>
      <c r="I237" s="33"/>
      <c r="J237" s="100" t="str">
        <f>IF(L237="","",INDEX('Activities 4Ws'!$B$2:$B$24,MATCH(L237,'Activities 4Ws'!$D$2:$D$24,0),1))</f>
        <v/>
      </c>
      <c r="K237" s="100" t="str">
        <f>IF(L237="","",INDEX('Activities 4Ws'!$C$2:$C$24,MATCH(L237,'Activities 4Ws'!$D$2:$D$24,0),1))</f>
        <v/>
      </c>
      <c r="L237" s="23"/>
      <c r="M237" s="23"/>
      <c r="N237" s="122" t="str">
        <f>IF(L237="","",INDEX('Activities 4Ws'!$N$2:$N$24,MATCH(L237,'Activities 4Ws'!$D$2:$D$24,0),1))</f>
        <v/>
      </c>
      <c r="O237" s="122" t="str">
        <f>IF(L237="","",INDEX('Activities 4Ws'!$F$2:$F$24,MATCH(L237,'Activities 4Ws'!$D$2:$D$24,0),1))</f>
        <v/>
      </c>
      <c r="P237" s="99"/>
      <c r="Q237" s="24"/>
      <c r="R237" s="35"/>
      <c r="S237" s="25"/>
      <c r="T237" s="122" t="str">
        <f>IF(L237="","",INDEX('Activities 4Ws'!$M$2:$M$25,MATCH(L237,'Activities 4Ws'!$D$2:$D$25,0),1))</f>
        <v/>
      </c>
      <c r="U237" s="90"/>
      <c r="V237" s="90"/>
      <c r="W237" s="14"/>
      <c r="X237" s="15"/>
      <c r="Y237" s="28"/>
      <c r="Z237" s="29"/>
      <c r="AA237" s="29"/>
      <c r="AB237" s="29"/>
      <c r="AC237" s="29"/>
      <c r="AD237" s="95" t="str">
        <f t="shared" si="6"/>
        <v/>
      </c>
      <c r="AE237" s="146"/>
      <c r="AF237" s="32"/>
      <c r="AG237" s="113"/>
      <c r="AH237" s="16"/>
      <c r="AI237" s="119"/>
      <c r="AJ237" s="18" t="str">
        <f>IF(Y237="","",INDEX(Admin1List[],MATCH(Y237,Admin1List[Admin1Name_EN],0),1))</f>
        <v/>
      </c>
      <c r="AK237" s="19" t="str">
        <f>IF(Z237="","",INDEX(Admin2Table[],MATCH(Z237,Admin2Table[Admin2Name_EN],0),2))</f>
        <v/>
      </c>
      <c r="AL237" s="20" t="str">
        <f>IF(AA237="","",INDEX(Admin3Table[],MATCH(AA237,Admin3Table[Admin3Name_EN],0),1))</f>
        <v/>
      </c>
    </row>
    <row r="238" spans="1:38" s="108" customFormat="1" ht="40.5" customHeight="1">
      <c r="A238" s="195">
        <v>232</v>
      </c>
      <c r="B238" s="201"/>
      <c r="C238" s="101"/>
      <c r="D238" s="101"/>
      <c r="E238" s="101"/>
      <c r="F238" s="102"/>
      <c r="G238" s="161"/>
      <c r="H238" s="34"/>
      <c r="I238" s="34"/>
      <c r="J238" s="100" t="str">
        <f>IF(L238="","",INDEX('Activities 4Ws'!$B$2:$B$24,MATCH(L238,'Activities 4Ws'!$D$2:$D$24,0),1))</f>
        <v/>
      </c>
      <c r="K238" s="100" t="str">
        <f>IF(L238="","",INDEX('Activities 4Ws'!$C$2:$C$24,MATCH(L238,'Activities 4Ws'!$D$2:$D$24,0),1))</f>
        <v/>
      </c>
      <c r="L238" s="26"/>
      <c r="M238" s="26"/>
      <c r="N238" s="122" t="str">
        <f>IF(L238="","",INDEX('Activities 4Ws'!$N$2:$N$24,MATCH(L238,'Activities 4Ws'!$D$2:$D$24,0),1))</f>
        <v/>
      </c>
      <c r="O238" s="122" t="str">
        <f>IF(L238="","",INDEX('Activities 4Ws'!$F$2:$F$24,MATCH(L238,'Activities 4Ws'!$D$2:$D$24,0),1))</f>
        <v/>
      </c>
      <c r="P238" s="13"/>
      <c r="Q238" s="27"/>
      <c r="R238" s="36"/>
      <c r="S238" s="103"/>
      <c r="T238" s="122" t="str">
        <f>IF(L238="","",INDEX('Activities 4Ws'!$M$2:$M$25,MATCH(L238,'Activities 4Ws'!$D$2:$D$25,0),1))</f>
        <v/>
      </c>
      <c r="U238" s="104"/>
      <c r="V238" s="104"/>
      <c r="W238" s="105"/>
      <c r="X238" s="106"/>
      <c r="Y238" s="107"/>
      <c r="Z238" s="101"/>
      <c r="AA238" s="101"/>
      <c r="AB238" s="101"/>
      <c r="AC238" s="101"/>
      <c r="AD238" s="95" t="str">
        <f t="shared" si="6"/>
        <v/>
      </c>
      <c r="AE238" s="121"/>
      <c r="AF238" s="114"/>
      <c r="AG238" s="115"/>
      <c r="AH238" s="116"/>
      <c r="AI238" s="120"/>
      <c r="AJ238" s="18" t="str">
        <f>IF(Y238="","",INDEX(Admin1List[],MATCH(Y238,Admin1List[Admin1Name_EN],0),1))</f>
        <v/>
      </c>
      <c r="AK238" s="19" t="str">
        <f>IF(Z238="","",INDEX(Admin2Table[],MATCH(Z238,Admin2Table[Admin2Name_EN],0),2))</f>
        <v/>
      </c>
      <c r="AL238" s="20" t="str">
        <f>IF(AA238="","",INDEX(Admin3Table[],MATCH(AA238,Admin3Table[Admin3Name_EN],0),1))</f>
        <v/>
      </c>
    </row>
    <row r="239" spans="1:38" s="3" customFormat="1" ht="40.5" customHeight="1">
      <c r="A239" s="199">
        <v>233</v>
      </c>
      <c r="B239" s="200"/>
      <c r="C239" s="21"/>
      <c r="D239" s="21"/>
      <c r="E239" s="21"/>
      <c r="F239" s="22"/>
      <c r="G239" s="160"/>
      <c r="H239" s="33"/>
      <c r="I239" s="33"/>
      <c r="J239" s="100" t="str">
        <f>IF(L239="","",INDEX('Activities 4Ws'!$B$2:$B$24,MATCH(L239,'Activities 4Ws'!$D$2:$D$24,0),1))</f>
        <v/>
      </c>
      <c r="K239" s="100" t="str">
        <f>IF(L239="","",INDEX('Activities 4Ws'!$C$2:$C$24,MATCH(L239,'Activities 4Ws'!$D$2:$D$24,0),1))</f>
        <v/>
      </c>
      <c r="L239" s="23"/>
      <c r="M239" s="23"/>
      <c r="N239" s="122" t="str">
        <f>IF(L239="","",INDEX('Activities 4Ws'!$N$2:$N$24,MATCH(L239,'Activities 4Ws'!$D$2:$D$24,0),1))</f>
        <v/>
      </c>
      <c r="O239" s="122" t="str">
        <f>IF(L239="","",INDEX('Activities 4Ws'!$F$2:$F$24,MATCH(L239,'Activities 4Ws'!$D$2:$D$24,0),1))</f>
        <v/>
      </c>
      <c r="P239" s="99"/>
      <c r="Q239" s="24"/>
      <c r="R239" s="35"/>
      <c r="S239" s="25"/>
      <c r="T239" s="122" t="str">
        <f>IF(L239="","",INDEX('Activities 4Ws'!$M$2:$M$25,MATCH(L239,'Activities 4Ws'!$D$2:$D$25,0),1))</f>
        <v/>
      </c>
      <c r="U239" s="90"/>
      <c r="V239" s="90"/>
      <c r="W239" s="14"/>
      <c r="X239" s="15"/>
      <c r="Y239" s="28"/>
      <c r="Z239" s="29"/>
      <c r="AA239" s="29"/>
      <c r="AB239" s="29"/>
      <c r="AC239" s="29"/>
      <c r="AD239" s="95" t="str">
        <f t="shared" si="6"/>
        <v/>
      </c>
      <c r="AE239" s="146"/>
      <c r="AF239" s="32"/>
      <c r="AG239" s="113"/>
      <c r="AH239" s="16"/>
      <c r="AI239" s="119"/>
      <c r="AJ239" s="18" t="str">
        <f>IF(Y239="","",INDEX(Admin1List[],MATCH(Y239,Admin1List[Admin1Name_EN],0),1))</f>
        <v/>
      </c>
      <c r="AK239" s="19" t="str">
        <f>IF(Z239="","",INDEX(Admin2Table[],MATCH(Z239,Admin2Table[Admin2Name_EN],0),2))</f>
        <v/>
      </c>
      <c r="AL239" s="20" t="str">
        <f>IF(AA239="","",INDEX(Admin3Table[],MATCH(AA239,Admin3Table[Admin3Name_EN],0),1))</f>
        <v/>
      </c>
    </row>
    <row r="240" spans="1:38" s="108" customFormat="1" ht="40.5" customHeight="1">
      <c r="A240" s="195">
        <v>234</v>
      </c>
      <c r="B240" s="201"/>
      <c r="C240" s="101"/>
      <c r="D240" s="101"/>
      <c r="E240" s="101"/>
      <c r="F240" s="102"/>
      <c r="G240" s="161"/>
      <c r="H240" s="34"/>
      <c r="I240" s="34"/>
      <c r="J240" s="100" t="str">
        <f>IF(L240="","",INDEX('Activities 4Ws'!$B$2:$B$24,MATCH(L240,'Activities 4Ws'!$D$2:$D$24,0),1))</f>
        <v/>
      </c>
      <c r="K240" s="100" t="str">
        <f>IF(L240="","",INDEX('Activities 4Ws'!$C$2:$C$24,MATCH(L240,'Activities 4Ws'!$D$2:$D$24,0),1))</f>
        <v/>
      </c>
      <c r="L240" s="26"/>
      <c r="M240" s="26"/>
      <c r="N240" s="122" t="str">
        <f>IF(L240="","",INDEX('Activities 4Ws'!$N$2:$N$24,MATCH(L240,'Activities 4Ws'!$D$2:$D$24,0),1))</f>
        <v/>
      </c>
      <c r="O240" s="122" t="str">
        <f>IF(L240="","",INDEX('Activities 4Ws'!$F$2:$F$24,MATCH(L240,'Activities 4Ws'!$D$2:$D$24,0),1))</f>
        <v/>
      </c>
      <c r="P240" s="13"/>
      <c r="Q240" s="27"/>
      <c r="R240" s="36"/>
      <c r="S240" s="103"/>
      <c r="T240" s="122" t="str">
        <f>IF(L240="","",INDEX('Activities 4Ws'!$M$2:$M$25,MATCH(L240,'Activities 4Ws'!$D$2:$D$25,0),1))</f>
        <v/>
      </c>
      <c r="U240" s="104"/>
      <c r="V240" s="104"/>
      <c r="W240" s="105"/>
      <c r="X240" s="106"/>
      <c r="Y240" s="107"/>
      <c r="Z240" s="101"/>
      <c r="AA240" s="101"/>
      <c r="AB240" s="101"/>
      <c r="AC240" s="101"/>
      <c r="AD240" s="95" t="str">
        <f t="shared" si="6"/>
        <v/>
      </c>
      <c r="AE240" s="121"/>
      <c r="AF240" s="114"/>
      <c r="AG240" s="115"/>
      <c r="AH240" s="116"/>
      <c r="AI240" s="120"/>
      <c r="AJ240" s="18" t="str">
        <f>IF(Y240="","",INDEX(Admin1List[],MATCH(Y240,Admin1List[Admin1Name_EN],0),1))</f>
        <v/>
      </c>
      <c r="AK240" s="19" t="str">
        <f>IF(Z240="","",INDEX(Admin2Table[],MATCH(Z240,Admin2Table[Admin2Name_EN],0),2))</f>
        <v/>
      </c>
      <c r="AL240" s="20" t="str">
        <f>IF(AA240="","",INDEX(Admin3Table[],MATCH(AA240,Admin3Table[Admin3Name_EN],0),1))</f>
        <v/>
      </c>
    </row>
    <row r="241" spans="1:38" s="3" customFormat="1" ht="40.5" customHeight="1">
      <c r="A241" s="199">
        <v>235</v>
      </c>
      <c r="B241" s="200"/>
      <c r="C241" s="21"/>
      <c r="D241" s="21"/>
      <c r="E241" s="21"/>
      <c r="F241" s="22"/>
      <c r="G241" s="160"/>
      <c r="H241" s="33"/>
      <c r="I241" s="33"/>
      <c r="J241" s="100" t="str">
        <f>IF(L241="","",INDEX('Activities 4Ws'!$B$2:$B$24,MATCH(L241,'Activities 4Ws'!$D$2:$D$24,0),1))</f>
        <v/>
      </c>
      <c r="K241" s="100" t="str">
        <f>IF(L241="","",INDEX('Activities 4Ws'!$C$2:$C$24,MATCH(L241,'Activities 4Ws'!$D$2:$D$24,0),1))</f>
        <v/>
      </c>
      <c r="L241" s="23"/>
      <c r="M241" s="23"/>
      <c r="N241" s="122" t="str">
        <f>IF(L241="","",INDEX('Activities 4Ws'!$N$2:$N$24,MATCH(L241,'Activities 4Ws'!$D$2:$D$24,0),1))</f>
        <v/>
      </c>
      <c r="O241" s="122" t="str">
        <f>IF(L241="","",INDEX('Activities 4Ws'!$F$2:$F$24,MATCH(L241,'Activities 4Ws'!$D$2:$D$24,0),1))</f>
        <v/>
      </c>
      <c r="P241" s="99"/>
      <c r="Q241" s="24"/>
      <c r="R241" s="35"/>
      <c r="S241" s="25"/>
      <c r="T241" s="122" t="str">
        <f>IF(L241="","",INDEX('Activities 4Ws'!$M$2:$M$25,MATCH(L241,'Activities 4Ws'!$D$2:$D$25,0),1))</f>
        <v/>
      </c>
      <c r="U241" s="90"/>
      <c r="V241" s="90"/>
      <c r="W241" s="14"/>
      <c r="X241" s="15"/>
      <c r="Y241" s="28"/>
      <c r="Z241" s="29"/>
      <c r="AA241" s="29"/>
      <c r="AB241" s="29"/>
      <c r="AC241" s="29"/>
      <c r="AD241" s="95" t="str">
        <f t="shared" si="6"/>
        <v/>
      </c>
      <c r="AE241" s="146"/>
      <c r="AF241" s="32"/>
      <c r="AG241" s="113"/>
      <c r="AH241" s="16"/>
      <c r="AI241" s="119"/>
      <c r="AJ241" s="18" t="str">
        <f>IF(Y241="","",INDEX(Admin1List[],MATCH(Y241,Admin1List[Admin1Name_EN],0),1))</f>
        <v/>
      </c>
      <c r="AK241" s="19" t="str">
        <f>IF(Z241="","",INDEX(Admin2Table[],MATCH(Z241,Admin2Table[Admin2Name_EN],0),2))</f>
        <v/>
      </c>
      <c r="AL241" s="20" t="str">
        <f>IF(AA241="","",INDEX(Admin3Table[],MATCH(AA241,Admin3Table[Admin3Name_EN],0),1))</f>
        <v/>
      </c>
    </row>
    <row r="242" spans="1:38" s="108" customFormat="1" ht="40.5" customHeight="1">
      <c r="A242" s="195">
        <v>236</v>
      </c>
      <c r="B242" s="201"/>
      <c r="C242" s="101"/>
      <c r="D242" s="101"/>
      <c r="E242" s="101"/>
      <c r="F242" s="102"/>
      <c r="G242" s="161"/>
      <c r="H242" s="34"/>
      <c r="I242" s="34"/>
      <c r="J242" s="100" t="str">
        <f>IF(L242="","",INDEX('Activities 4Ws'!$B$2:$B$24,MATCH(L242,'Activities 4Ws'!$D$2:$D$24,0),1))</f>
        <v/>
      </c>
      <c r="K242" s="100" t="str">
        <f>IF(L242="","",INDEX('Activities 4Ws'!$C$2:$C$24,MATCH(L242,'Activities 4Ws'!$D$2:$D$24,0),1))</f>
        <v/>
      </c>
      <c r="L242" s="26"/>
      <c r="M242" s="26"/>
      <c r="N242" s="122" t="str">
        <f>IF(L242="","",INDEX('Activities 4Ws'!$N$2:$N$24,MATCH(L242,'Activities 4Ws'!$D$2:$D$24,0),1))</f>
        <v/>
      </c>
      <c r="O242" s="122" t="str">
        <f>IF(L242="","",INDEX('Activities 4Ws'!$F$2:$F$24,MATCH(L242,'Activities 4Ws'!$D$2:$D$24,0),1))</f>
        <v/>
      </c>
      <c r="P242" s="13"/>
      <c r="Q242" s="27"/>
      <c r="R242" s="36"/>
      <c r="S242" s="103"/>
      <c r="T242" s="122" t="str">
        <f>IF(L242="","",INDEX('Activities 4Ws'!$M$2:$M$25,MATCH(L242,'Activities 4Ws'!$D$2:$D$25,0),1))</f>
        <v/>
      </c>
      <c r="U242" s="104"/>
      <c r="V242" s="104"/>
      <c r="W242" s="105"/>
      <c r="X242" s="106"/>
      <c r="Y242" s="107"/>
      <c r="Z242" s="101"/>
      <c r="AA242" s="101"/>
      <c r="AB242" s="101"/>
      <c r="AC242" s="101"/>
      <c r="AD242" s="95" t="str">
        <f t="shared" si="6"/>
        <v/>
      </c>
      <c r="AE242" s="121"/>
      <c r="AF242" s="114"/>
      <c r="AG242" s="115"/>
      <c r="AH242" s="116"/>
      <c r="AI242" s="120"/>
      <c r="AJ242" s="18" t="str">
        <f>IF(Y242="","",INDEX(Admin1List[],MATCH(Y242,Admin1List[Admin1Name_EN],0),1))</f>
        <v/>
      </c>
      <c r="AK242" s="19" t="str">
        <f>IF(Z242="","",INDEX(Admin2Table[],MATCH(Z242,Admin2Table[Admin2Name_EN],0),2))</f>
        <v/>
      </c>
      <c r="AL242" s="20" t="str">
        <f>IF(AA242="","",INDEX(Admin3Table[],MATCH(AA242,Admin3Table[Admin3Name_EN],0),1))</f>
        <v/>
      </c>
    </row>
    <row r="243" spans="1:38" s="3" customFormat="1" ht="40.5" customHeight="1">
      <c r="A243" s="199">
        <v>237</v>
      </c>
      <c r="B243" s="200"/>
      <c r="C243" s="21"/>
      <c r="D243" s="21"/>
      <c r="E243" s="21"/>
      <c r="F243" s="22"/>
      <c r="G243" s="160"/>
      <c r="H243" s="33"/>
      <c r="I243" s="33"/>
      <c r="J243" s="100" t="str">
        <f>IF(L243="","",INDEX('Activities 4Ws'!$B$2:$B$24,MATCH(L243,'Activities 4Ws'!$D$2:$D$24,0),1))</f>
        <v/>
      </c>
      <c r="K243" s="100" t="str">
        <f>IF(L243="","",INDEX('Activities 4Ws'!$C$2:$C$24,MATCH(L243,'Activities 4Ws'!$D$2:$D$24,0),1))</f>
        <v/>
      </c>
      <c r="L243" s="23"/>
      <c r="M243" s="23"/>
      <c r="N243" s="122" t="str">
        <f>IF(L243="","",INDEX('Activities 4Ws'!$N$2:$N$24,MATCH(L243,'Activities 4Ws'!$D$2:$D$24,0),1))</f>
        <v/>
      </c>
      <c r="O243" s="122" t="str">
        <f>IF(L243="","",INDEX('Activities 4Ws'!$F$2:$F$24,MATCH(L243,'Activities 4Ws'!$D$2:$D$24,0),1))</f>
        <v/>
      </c>
      <c r="P243" s="99"/>
      <c r="Q243" s="24"/>
      <c r="R243" s="35"/>
      <c r="S243" s="25"/>
      <c r="T243" s="122" t="str">
        <f>IF(L243="","",INDEX('Activities 4Ws'!$M$2:$M$25,MATCH(L243,'Activities 4Ws'!$D$2:$D$25,0),1))</f>
        <v/>
      </c>
      <c r="U243" s="90"/>
      <c r="V243" s="90"/>
      <c r="W243" s="14"/>
      <c r="X243" s="15"/>
      <c r="Y243" s="28"/>
      <c r="Z243" s="29"/>
      <c r="AA243" s="29"/>
      <c r="AB243" s="29"/>
      <c r="AC243" s="29"/>
      <c r="AD243" s="95" t="str">
        <f t="shared" si="6"/>
        <v/>
      </c>
      <c r="AE243" s="146"/>
      <c r="AF243" s="32"/>
      <c r="AG243" s="113"/>
      <c r="AH243" s="16"/>
      <c r="AI243" s="119"/>
      <c r="AJ243" s="18" t="str">
        <f>IF(Y243="","",INDEX(Admin1List[],MATCH(Y243,Admin1List[Admin1Name_EN],0),1))</f>
        <v/>
      </c>
      <c r="AK243" s="19" t="str">
        <f>IF(Z243="","",INDEX(Admin2Table[],MATCH(Z243,Admin2Table[Admin2Name_EN],0),2))</f>
        <v/>
      </c>
      <c r="AL243" s="20" t="str">
        <f>IF(AA243="","",INDEX(Admin3Table[],MATCH(AA243,Admin3Table[Admin3Name_EN],0),1))</f>
        <v/>
      </c>
    </row>
    <row r="244" spans="1:38" s="108" customFormat="1" ht="40.5" customHeight="1">
      <c r="A244" s="195">
        <v>238</v>
      </c>
      <c r="B244" s="201"/>
      <c r="C244" s="101"/>
      <c r="D244" s="101"/>
      <c r="E244" s="101"/>
      <c r="F244" s="102"/>
      <c r="G244" s="161"/>
      <c r="H244" s="34"/>
      <c r="I244" s="34"/>
      <c r="J244" s="100" t="str">
        <f>IF(L244="","",INDEX('Activities 4Ws'!$B$2:$B$24,MATCH(L244,'Activities 4Ws'!$D$2:$D$24,0),1))</f>
        <v/>
      </c>
      <c r="K244" s="100" t="str">
        <f>IF(L244="","",INDEX('Activities 4Ws'!$C$2:$C$24,MATCH(L244,'Activities 4Ws'!$D$2:$D$24,0),1))</f>
        <v/>
      </c>
      <c r="L244" s="26"/>
      <c r="M244" s="26"/>
      <c r="N244" s="122" t="str">
        <f>IF(L244="","",INDEX('Activities 4Ws'!$N$2:$N$24,MATCH(L244,'Activities 4Ws'!$D$2:$D$24,0),1))</f>
        <v/>
      </c>
      <c r="O244" s="122" t="str">
        <f>IF(L244="","",INDEX('Activities 4Ws'!$F$2:$F$24,MATCH(L244,'Activities 4Ws'!$D$2:$D$24,0),1))</f>
        <v/>
      </c>
      <c r="P244" s="13"/>
      <c r="Q244" s="27"/>
      <c r="R244" s="36"/>
      <c r="S244" s="103"/>
      <c r="T244" s="122" t="str">
        <f>IF(L244="","",INDEX('Activities 4Ws'!$M$2:$M$25,MATCH(L244,'Activities 4Ws'!$D$2:$D$25,0),1))</f>
        <v/>
      </c>
      <c r="U244" s="104"/>
      <c r="V244" s="104"/>
      <c r="W244" s="105"/>
      <c r="X244" s="106"/>
      <c r="Y244" s="107"/>
      <c r="Z244" s="101"/>
      <c r="AA244" s="101"/>
      <c r="AB244" s="101"/>
      <c r="AC244" s="101"/>
      <c r="AD244" s="95" t="str">
        <f t="shared" si="6"/>
        <v/>
      </c>
      <c r="AE244" s="121"/>
      <c r="AF244" s="114"/>
      <c r="AG244" s="115"/>
      <c r="AH244" s="116"/>
      <c r="AI244" s="120"/>
      <c r="AJ244" s="18" t="str">
        <f>IF(Y244="","",INDEX(Admin1List[],MATCH(Y244,Admin1List[Admin1Name_EN],0),1))</f>
        <v/>
      </c>
      <c r="AK244" s="19" t="str">
        <f>IF(Z244="","",INDEX(Admin2Table[],MATCH(Z244,Admin2Table[Admin2Name_EN],0),2))</f>
        <v/>
      </c>
      <c r="AL244" s="20" t="str">
        <f>IF(AA244="","",INDEX(Admin3Table[],MATCH(AA244,Admin3Table[Admin3Name_EN],0),1))</f>
        <v/>
      </c>
    </row>
    <row r="245" spans="1:38" s="3" customFormat="1" ht="40.5" customHeight="1">
      <c r="A245" s="199">
        <v>239</v>
      </c>
      <c r="B245" s="200"/>
      <c r="C245" s="21"/>
      <c r="D245" s="21"/>
      <c r="E245" s="21"/>
      <c r="F245" s="22"/>
      <c r="G245" s="160"/>
      <c r="H245" s="33"/>
      <c r="I245" s="33"/>
      <c r="J245" s="100" t="str">
        <f>IF(L245="","",INDEX('Activities 4Ws'!$B$2:$B$24,MATCH(L245,'Activities 4Ws'!$D$2:$D$24,0),1))</f>
        <v/>
      </c>
      <c r="K245" s="100" t="str">
        <f>IF(L245="","",INDEX('Activities 4Ws'!$C$2:$C$24,MATCH(L245,'Activities 4Ws'!$D$2:$D$24,0),1))</f>
        <v/>
      </c>
      <c r="L245" s="23"/>
      <c r="M245" s="23"/>
      <c r="N245" s="122" t="str">
        <f>IF(L245="","",INDEX('Activities 4Ws'!$N$2:$N$24,MATCH(L245,'Activities 4Ws'!$D$2:$D$24,0),1))</f>
        <v/>
      </c>
      <c r="O245" s="122" t="str">
        <f>IF(L245="","",INDEX('Activities 4Ws'!$F$2:$F$24,MATCH(L245,'Activities 4Ws'!$D$2:$D$24,0),1))</f>
        <v/>
      </c>
      <c r="P245" s="99"/>
      <c r="Q245" s="24"/>
      <c r="R245" s="35"/>
      <c r="S245" s="25"/>
      <c r="T245" s="122" t="str">
        <f>IF(L245="","",INDEX('Activities 4Ws'!$M$2:$M$25,MATCH(L245,'Activities 4Ws'!$D$2:$D$25,0),1))</f>
        <v/>
      </c>
      <c r="U245" s="90"/>
      <c r="V245" s="90"/>
      <c r="W245" s="14"/>
      <c r="X245" s="15"/>
      <c r="Y245" s="28"/>
      <c r="Z245" s="29"/>
      <c r="AA245" s="29"/>
      <c r="AB245" s="29"/>
      <c r="AC245" s="29"/>
      <c r="AD245" s="95" t="str">
        <f t="shared" si="6"/>
        <v/>
      </c>
      <c r="AE245" s="146"/>
      <c r="AF245" s="32"/>
      <c r="AG245" s="113"/>
      <c r="AH245" s="16"/>
      <c r="AI245" s="119"/>
      <c r="AJ245" s="18" t="str">
        <f>IF(Y245="","",INDEX(Admin1List[],MATCH(Y245,Admin1List[Admin1Name_EN],0),1))</f>
        <v/>
      </c>
      <c r="AK245" s="19" t="str">
        <f>IF(Z245="","",INDEX(Admin2Table[],MATCH(Z245,Admin2Table[Admin2Name_EN],0),2))</f>
        <v/>
      </c>
      <c r="AL245" s="20" t="str">
        <f>IF(AA245="","",INDEX(Admin3Table[],MATCH(AA245,Admin3Table[Admin3Name_EN],0),1))</f>
        <v/>
      </c>
    </row>
    <row r="246" spans="1:38" s="108" customFormat="1" ht="40.5" customHeight="1">
      <c r="A246" s="195">
        <v>240</v>
      </c>
      <c r="B246" s="201"/>
      <c r="C246" s="101"/>
      <c r="D246" s="101"/>
      <c r="E246" s="101"/>
      <c r="F246" s="102"/>
      <c r="G246" s="161"/>
      <c r="H246" s="34"/>
      <c r="I246" s="34"/>
      <c r="J246" s="100" t="str">
        <f>IF(L246="","",INDEX('Activities 4Ws'!$B$2:$B$24,MATCH(L246,'Activities 4Ws'!$D$2:$D$24,0),1))</f>
        <v/>
      </c>
      <c r="K246" s="100" t="str">
        <f>IF(L246="","",INDEX('Activities 4Ws'!$C$2:$C$24,MATCH(L246,'Activities 4Ws'!$D$2:$D$24,0),1))</f>
        <v/>
      </c>
      <c r="L246" s="26"/>
      <c r="M246" s="26"/>
      <c r="N246" s="122" t="str">
        <f>IF(L246="","",INDEX('Activities 4Ws'!$N$2:$N$24,MATCH(L246,'Activities 4Ws'!$D$2:$D$24,0),1))</f>
        <v/>
      </c>
      <c r="O246" s="122" t="str">
        <f>IF(L246="","",INDEX('Activities 4Ws'!$F$2:$F$24,MATCH(L246,'Activities 4Ws'!$D$2:$D$24,0),1))</f>
        <v/>
      </c>
      <c r="P246" s="13"/>
      <c r="Q246" s="27"/>
      <c r="R246" s="36"/>
      <c r="S246" s="103"/>
      <c r="T246" s="122" t="str">
        <f>IF(L246="","",INDEX('Activities 4Ws'!$M$2:$M$25,MATCH(L246,'Activities 4Ws'!$D$2:$D$25,0),1))</f>
        <v/>
      </c>
      <c r="U246" s="104"/>
      <c r="V246" s="104"/>
      <c r="W246" s="105"/>
      <c r="X246" s="106"/>
      <c r="Y246" s="107"/>
      <c r="Z246" s="101"/>
      <c r="AA246" s="101"/>
      <c r="AB246" s="101"/>
      <c r="AC246" s="101"/>
      <c r="AD246" s="95" t="str">
        <f t="shared" si="6"/>
        <v/>
      </c>
      <c r="AE246" s="121"/>
      <c r="AF246" s="114"/>
      <c r="AG246" s="115"/>
      <c r="AH246" s="116"/>
      <c r="AI246" s="120"/>
      <c r="AJ246" s="18" t="str">
        <f>IF(Y246="","",INDEX(Admin1List[],MATCH(Y246,Admin1List[Admin1Name_EN],0),1))</f>
        <v/>
      </c>
      <c r="AK246" s="19" t="str">
        <f>IF(Z246="","",INDEX(Admin2Table[],MATCH(Z246,Admin2Table[Admin2Name_EN],0),2))</f>
        <v/>
      </c>
      <c r="AL246" s="20" t="str">
        <f>IF(AA246="","",INDEX(Admin3Table[],MATCH(AA246,Admin3Table[Admin3Name_EN],0),1))</f>
        <v/>
      </c>
    </row>
    <row r="247" spans="1:38" s="3" customFormat="1" ht="40.5" customHeight="1">
      <c r="A247" s="199">
        <v>241</v>
      </c>
      <c r="B247" s="200"/>
      <c r="C247" s="21"/>
      <c r="D247" s="21"/>
      <c r="E247" s="21"/>
      <c r="F247" s="22"/>
      <c r="G247" s="160"/>
      <c r="H247" s="33"/>
      <c r="I247" s="33"/>
      <c r="J247" s="100" t="str">
        <f>IF(L247="","",INDEX('Activities 4Ws'!$B$2:$B$24,MATCH(L247,'Activities 4Ws'!$D$2:$D$24,0),1))</f>
        <v/>
      </c>
      <c r="K247" s="100" t="str">
        <f>IF(L247="","",INDEX('Activities 4Ws'!$C$2:$C$24,MATCH(L247,'Activities 4Ws'!$D$2:$D$24,0),1))</f>
        <v/>
      </c>
      <c r="L247" s="23"/>
      <c r="M247" s="23"/>
      <c r="N247" s="122" t="str">
        <f>IF(L247="","",INDEX('Activities 4Ws'!$N$2:$N$24,MATCH(L247,'Activities 4Ws'!$D$2:$D$24,0),1))</f>
        <v/>
      </c>
      <c r="O247" s="122" t="str">
        <f>IF(L247="","",INDEX('Activities 4Ws'!$F$2:$F$24,MATCH(L247,'Activities 4Ws'!$D$2:$D$24,0),1))</f>
        <v/>
      </c>
      <c r="P247" s="99"/>
      <c r="Q247" s="24"/>
      <c r="R247" s="35"/>
      <c r="S247" s="25"/>
      <c r="T247" s="122" t="str">
        <f>IF(L247="","",INDEX('Activities 4Ws'!$M$2:$M$25,MATCH(L247,'Activities 4Ws'!$D$2:$D$25,0),1))</f>
        <v/>
      </c>
      <c r="U247" s="90"/>
      <c r="V247" s="90"/>
      <c r="W247" s="14"/>
      <c r="X247" s="15"/>
      <c r="Y247" s="28"/>
      <c r="Z247" s="29"/>
      <c r="AA247" s="29"/>
      <c r="AB247" s="29"/>
      <c r="AC247" s="29"/>
      <c r="AD247" s="95" t="str">
        <f t="shared" si="6"/>
        <v/>
      </c>
      <c r="AE247" s="146"/>
      <c r="AF247" s="32"/>
      <c r="AG247" s="113"/>
      <c r="AH247" s="16"/>
      <c r="AI247" s="119"/>
      <c r="AJ247" s="18" t="str">
        <f>IF(Y247="","",INDEX(Admin1List[],MATCH(Y247,Admin1List[Admin1Name_EN],0),1))</f>
        <v/>
      </c>
      <c r="AK247" s="19" t="str">
        <f>IF(Z247="","",INDEX(Admin2Table[],MATCH(Z247,Admin2Table[Admin2Name_EN],0),2))</f>
        <v/>
      </c>
      <c r="AL247" s="20" t="str">
        <f>IF(AA247="","",INDEX(Admin3Table[],MATCH(AA247,Admin3Table[Admin3Name_EN],0),1))</f>
        <v/>
      </c>
    </row>
    <row r="248" spans="1:38" s="108" customFormat="1" ht="40.5" customHeight="1">
      <c r="A248" s="195">
        <v>242</v>
      </c>
      <c r="B248" s="201"/>
      <c r="C248" s="101"/>
      <c r="D248" s="101"/>
      <c r="E248" s="101"/>
      <c r="F248" s="102"/>
      <c r="G248" s="161"/>
      <c r="H248" s="34"/>
      <c r="I248" s="34"/>
      <c r="J248" s="100" t="str">
        <f>IF(L248="","",INDEX('Activities 4Ws'!$B$2:$B$24,MATCH(L248,'Activities 4Ws'!$D$2:$D$24,0),1))</f>
        <v/>
      </c>
      <c r="K248" s="100" t="str">
        <f>IF(L248="","",INDEX('Activities 4Ws'!$C$2:$C$24,MATCH(L248,'Activities 4Ws'!$D$2:$D$24,0),1))</f>
        <v/>
      </c>
      <c r="L248" s="26"/>
      <c r="M248" s="26"/>
      <c r="N248" s="122" t="str">
        <f>IF(L248="","",INDEX('Activities 4Ws'!$N$2:$N$24,MATCH(L248,'Activities 4Ws'!$D$2:$D$24,0),1))</f>
        <v/>
      </c>
      <c r="O248" s="122" t="str">
        <f>IF(L248="","",INDEX('Activities 4Ws'!$F$2:$F$24,MATCH(L248,'Activities 4Ws'!$D$2:$D$24,0),1))</f>
        <v/>
      </c>
      <c r="P248" s="13"/>
      <c r="Q248" s="27"/>
      <c r="R248" s="36"/>
      <c r="S248" s="103"/>
      <c r="T248" s="122" t="str">
        <f>IF(L248="","",INDEX('Activities 4Ws'!$M$2:$M$25,MATCH(L248,'Activities 4Ws'!$D$2:$D$25,0),1))</f>
        <v/>
      </c>
      <c r="U248" s="104"/>
      <c r="V248" s="104"/>
      <c r="W248" s="105"/>
      <c r="X248" s="106"/>
      <c r="Y248" s="107"/>
      <c r="Z248" s="101"/>
      <c r="AA248" s="101"/>
      <c r="AB248" s="101"/>
      <c r="AC248" s="101"/>
      <c r="AD248" s="95" t="str">
        <f t="shared" si="6"/>
        <v/>
      </c>
      <c r="AE248" s="121"/>
      <c r="AF248" s="114"/>
      <c r="AG248" s="115"/>
      <c r="AH248" s="116"/>
      <c r="AI248" s="120"/>
      <c r="AJ248" s="18" t="str">
        <f>IF(Y248="","",INDEX(Admin1List[],MATCH(Y248,Admin1List[Admin1Name_EN],0),1))</f>
        <v/>
      </c>
      <c r="AK248" s="19" t="str">
        <f>IF(Z248="","",INDEX(Admin2Table[],MATCH(Z248,Admin2Table[Admin2Name_EN],0),2))</f>
        <v/>
      </c>
      <c r="AL248" s="20" t="str">
        <f>IF(AA248="","",INDEX(Admin3Table[],MATCH(AA248,Admin3Table[Admin3Name_EN],0),1))</f>
        <v/>
      </c>
    </row>
    <row r="249" spans="1:38" s="3" customFormat="1" ht="40.5" customHeight="1">
      <c r="A249" s="199">
        <v>243</v>
      </c>
      <c r="B249" s="200"/>
      <c r="C249" s="21"/>
      <c r="D249" s="21"/>
      <c r="E249" s="21"/>
      <c r="F249" s="22"/>
      <c r="G249" s="160"/>
      <c r="H249" s="33"/>
      <c r="I249" s="33"/>
      <c r="J249" s="100" t="str">
        <f>IF(L249="","",INDEX('Activities 4Ws'!$B$2:$B$24,MATCH(L249,'Activities 4Ws'!$D$2:$D$24,0),1))</f>
        <v/>
      </c>
      <c r="K249" s="100" t="str">
        <f>IF(L249="","",INDEX('Activities 4Ws'!$C$2:$C$24,MATCH(L249,'Activities 4Ws'!$D$2:$D$24,0),1))</f>
        <v/>
      </c>
      <c r="L249" s="23"/>
      <c r="M249" s="23"/>
      <c r="N249" s="122" t="str">
        <f>IF(L249="","",INDEX('Activities 4Ws'!$N$2:$N$24,MATCH(L249,'Activities 4Ws'!$D$2:$D$24,0),1))</f>
        <v/>
      </c>
      <c r="O249" s="122" t="str">
        <f>IF(L249="","",INDEX('Activities 4Ws'!$F$2:$F$24,MATCH(L249,'Activities 4Ws'!$D$2:$D$24,0),1))</f>
        <v/>
      </c>
      <c r="P249" s="99"/>
      <c r="Q249" s="24"/>
      <c r="R249" s="35"/>
      <c r="S249" s="25"/>
      <c r="T249" s="122" t="str">
        <f>IF(L249="","",INDEX('Activities 4Ws'!$M$2:$M$25,MATCH(L249,'Activities 4Ws'!$D$2:$D$25,0),1))</f>
        <v/>
      </c>
      <c r="U249" s="90"/>
      <c r="V249" s="90"/>
      <c r="W249" s="14"/>
      <c r="X249" s="15"/>
      <c r="Y249" s="28"/>
      <c r="Z249" s="29"/>
      <c r="AA249" s="29"/>
      <c r="AB249" s="29"/>
      <c r="AC249" s="29"/>
      <c r="AD249" s="95" t="str">
        <f t="shared" si="6"/>
        <v/>
      </c>
      <c r="AE249" s="146"/>
      <c r="AF249" s="32"/>
      <c r="AG249" s="113"/>
      <c r="AH249" s="16"/>
      <c r="AI249" s="119"/>
      <c r="AJ249" s="18" t="str">
        <f>IF(Y249="","",INDEX(Admin1List[],MATCH(Y249,Admin1List[Admin1Name_EN],0),1))</f>
        <v/>
      </c>
      <c r="AK249" s="19" t="str">
        <f>IF(Z249="","",INDEX(Admin2Table[],MATCH(Z249,Admin2Table[Admin2Name_EN],0),2))</f>
        <v/>
      </c>
      <c r="AL249" s="20" t="str">
        <f>IF(AA249="","",INDEX(Admin3Table[],MATCH(AA249,Admin3Table[Admin3Name_EN],0),1))</f>
        <v/>
      </c>
    </row>
    <row r="250" spans="1:38" s="108" customFormat="1" ht="40.5" customHeight="1">
      <c r="A250" s="195">
        <v>244</v>
      </c>
      <c r="B250" s="201"/>
      <c r="C250" s="101"/>
      <c r="D250" s="101"/>
      <c r="E250" s="101"/>
      <c r="F250" s="102"/>
      <c r="G250" s="161"/>
      <c r="H250" s="34"/>
      <c r="I250" s="34"/>
      <c r="J250" s="100" t="str">
        <f>IF(L250="","",INDEX('Activities 4Ws'!$B$2:$B$24,MATCH(L250,'Activities 4Ws'!$D$2:$D$24,0),1))</f>
        <v/>
      </c>
      <c r="K250" s="100" t="str">
        <f>IF(L250="","",INDEX('Activities 4Ws'!$C$2:$C$24,MATCH(L250,'Activities 4Ws'!$D$2:$D$24,0),1))</f>
        <v/>
      </c>
      <c r="L250" s="26"/>
      <c r="M250" s="26"/>
      <c r="N250" s="122" t="str">
        <f>IF(L250="","",INDEX('Activities 4Ws'!$N$2:$N$24,MATCH(L250,'Activities 4Ws'!$D$2:$D$24,0),1))</f>
        <v/>
      </c>
      <c r="O250" s="122" t="str">
        <f>IF(L250="","",INDEX('Activities 4Ws'!$F$2:$F$24,MATCH(L250,'Activities 4Ws'!$D$2:$D$24,0),1))</f>
        <v/>
      </c>
      <c r="P250" s="13"/>
      <c r="Q250" s="27"/>
      <c r="R250" s="36"/>
      <c r="S250" s="103"/>
      <c r="T250" s="122" t="str">
        <f>IF(L250="","",INDEX('Activities 4Ws'!$M$2:$M$25,MATCH(L250,'Activities 4Ws'!$D$2:$D$25,0),1))</f>
        <v/>
      </c>
      <c r="U250" s="104"/>
      <c r="V250" s="104"/>
      <c r="W250" s="105"/>
      <c r="X250" s="106"/>
      <c r="Y250" s="107"/>
      <c r="Z250" s="101"/>
      <c r="AA250" s="101"/>
      <c r="AB250" s="101"/>
      <c r="AC250" s="101"/>
      <c r="AD250" s="95" t="str">
        <f t="shared" si="6"/>
        <v/>
      </c>
      <c r="AE250" s="121"/>
      <c r="AF250" s="114"/>
      <c r="AG250" s="115"/>
      <c r="AH250" s="116"/>
      <c r="AI250" s="120"/>
      <c r="AJ250" s="18" t="str">
        <f>IF(Y250="","",INDEX(Admin1List[],MATCH(Y250,Admin1List[Admin1Name_EN],0),1))</f>
        <v/>
      </c>
      <c r="AK250" s="19" t="str">
        <f>IF(Z250="","",INDEX(Admin2Table[],MATCH(Z250,Admin2Table[Admin2Name_EN],0),2))</f>
        <v/>
      </c>
      <c r="AL250" s="20" t="str">
        <f>IF(AA250="","",INDEX(Admin3Table[],MATCH(AA250,Admin3Table[Admin3Name_EN],0),1))</f>
        <v/>
      </c>
    </row>
    <row r="251" spans="1:38" s="3" customFormat="1" ht="40.5" customHeight="1">
      <c r="A251" s="199">
        <v>245</v>
      </c>
      <c r="B251" s="200"/>
      <c r="C251" s="21"/>
      <c r="D251" s="21"/>
      <c r="E251" s="21"/>
      <c r="F251" s="22"/>
      <c r="G251" s="160"/>
      <c r="H251" s="33"/>
      <c r="I251" s="33"/>
      <c r="J251" s="100" t="str">
        <f>IF(L251="","",INDEX('Activities 4Ws'!$B$2:$B$24,MATCH(L251,'Activities 4Ws'!$D$2:$D$24,0),1))</f>
        <v/>
      </c>
      <c r="K251" s="100" t="str">
        <f>IF(L251="","",INDEX('Activities 4Ws'!$C$2:$C$24,MATCH(L251,'Activities 4Ws'!$D$2:$D$24,0),1))</f>
        <v/>
      </c>
      <c r="L251" s="23"/>
      <c r="M251" s="23"/>
      <c r="N251" s="122" t="str">
        <f>IF(L251="","",INDEX('Activities 4Ws'!$N$2:$N$24,MATCH(L251,'Activities 4Ws'!$D$2:$D$24,0),1))</f>
        <v/>
      </c>
      <c r="O251" s="122" t="str">
        <f>IF(L251="","",INDEX('Activities 4Ws'!$F$2:$F$24,MATCH(L251,'Activities 4Ws'!$D$2:$D$24,0),1))</f>
        <v/>
      </c>
      <c r="P251" s="99"/>
      <c r="Q251" s="24"/>
      <c r="R251" s="35"/>
      <c r="S251" s="25"/>
      <c r="T251" s="122" t="str">
        <f>IF(L251="","",INDEX('Activities 4Ws'!$M$2:$M$25,MATCH(L251,'Activities 4Ws'!$D$2:$D$25,0),1))</f>
        <v/>
      </c>
      <c r="U251" s="90"/>
      <c r="V251" s="90"/>
      <c r="W251" s="14"/>
      <c r="X251" s="15"/>
      <c r="Y251" s="28"/>
      <c r="Z251" s="29"/>
      <c r="AA251" s="29"/>
      <c r="AB251" s="29"/>
      <c r="AC251" s="29"/>
      <c r="AD251" s="95" t="str">
        <f t="shared" si="6"/>
        <v/>
      </c>
      <c r="AE251" s="146"/>
      <c r="AF251" s="32"/>
      <c r="AG251" s="113"/>
      <c r="AH251" s="16"/>
      <c r="AI251" s="119"/>
      <c r="AJ251" s="18" t="str">
        <f>IF(Y251="","",INDEX(Admin1List[],MATCH(Y251,Admin1List[Admin1Name_EN],0),1))</f>
        <v/>
      </c>
      <c r="AK251" s="19" t="str">
        <f>IF(Z251="","",INDEX(Admin2Table[],MATCH(Z251,Admin2Table[Admin2Name_EN],0),2))</f>
        <v/>
      </c>
      <c r="AL251" s="20" t="str">
        <f>IF(AA251="","",INDEX(Admin3Table[],MATCH(AA251,Admin3Table[Admin3Name_EN],0),1))</f>
        <v/>
      </c>
    </row>
    <row r="252" spans="1:38" s="108" customFormat="1" ht="40.5" customHeight="1">
      <c r="A252" s="195">
        <v>246</v>
      </c>
      <c r="B252" s="201"/>
      <c r="C252" s="101"/>
      <c r="D252" s="101"/>
      <c r="E252" s="101"/>
      <c r="F252" s="102"/>
      <c r="G252" s="161"/>
      <c r="H252" s="34"/>
      <c r="I252" s="34"/>
      <c r="J252" s="100" t="str">
        <f>IF(L252="","",INDEX('Activities 4Ws'!$B$2:$B$24,MATCH(L252,'Activities 4Ws'!$D$2:$D$24,0),1))</f>
        <v/>
      </c>
      <c r="K252" s="100" t="str">
        <f>IF(L252="","",INDEX('Activities 4Ws'!$C$2:$C$24,MATCH(L252,'Activities 4Ws'!$D$2:$D$24,0),1))</f>
        <v/>
      </c>
      <c r="L252" s="26"/>
      <c r="M252" s="26"/>
      <c r="N252" s="122" t="str">
        <f>IF(L252="","",INDEX('Activities 4Ws'!$N$2:$N$24,MATCH(L252,'Activities 4Ws'!$D$2:$D$24,0),1))</f>
        <v/>
      </c>
      <c r="O252" s="122" t="str">
        <f>IF(L252="","",INDEX('Activities 4Ws'!$F$2:$F$24,MATCH(L252,'Activities 4Ws'!$D$2:$D$24,0),1))</f>
        <v/>
      </c>
      <c r="P252" s="13"/>
      <c r="Q252" s="27"/>
      <c r="R252" s="36"/>
      <c r="S252" s="103"/>
      <c r="T252" s="122" t="str">
        <f>IF(L252="","",INDEX('Activities 4Ws'!$M$2:$M$25,MATCH(L252,'Activities 4Ws'!$D$2:$D$25,0),1))</f>
        <v/>
      </c>
      <c r="U252" s="104"/>
      <c r="V252" s="104"/>
      <c r="W252" s="105"/>
      <c r="X252" s="106"/>
      <c r="Y252" s="107"/>
      <c r="Z252" s="101"/>
      <c r="AA252" s="101"/>
      <c r="AB252" s="101"/>
      <c r="AC252" s="101"/>
      <c r="AD252" s="95" t="str">
        <f t="shared" si="6"/>
        <v/>
      </c>
      <c r="AE252" s="121"/>
      <c r="AF252" s="114"/>
      <c r="AG252" s="115"/>
      <c r="AH252" s="116"/>
      <c r="AI252" s="120"/>
      <c r="AJ252" s="18" t="str">
        <f>IF(Y252="","",INDEX(Admin1List[],MATCH(Y252,Admin1List[Admin1Name_EN],0),1))</f>
        <v/>
      </c>
      <c r="AK252" s="19" t="str">
        <f>IF(Z252="","",INDEX(Admin2Table[],MATCH(Z252,Admin2Table[Admin2Name_EN],0),2))</f>
        <v/>
      </c>
      <c r="AL252" s="20" t="str">
        <f>IF(AA252="","",INDEX(Admin3Table[],MATCH(AA252,Admin3Table[Admin3Name_EN],0),1))</f>
        <v/>
      </c>
    </row>
    <row r="253" spans="1:38" s="3" customFormat="1" ht="40.5" customHeight="1">
      <c r="A253" s="199">
        <v>247</v>
      </c>
      <c r="B253" s="200"/>
      <c r="C253" s="21"/>
      <c r="D253" s="21"/>
      <c r="E253" s="21"/>
      <c r="F253" s="22"/>
      <c r="G253" s="160"/>
      <c r="H253" s="33"/>
      <c r="I253" s="33"/>
      <c r="J253" s="100" t="str">
        <f>IF(L253="","",INDEX('Activities 4Ws'!$B$2:$B$24,MATCH(L253,'Activities 4Ws'!$D$2:$D$24,0),1))</f>
        <v/>
      </c>
      <c r="K253" s="100" t="str">
        <f>IF(L253="","",INDEX('Activities 4Ws'!$C$2:$C$24,MATCH(L253,'Activities 4Ws'!$D$2:$D$24,0),1))</f>
        <v/>
      </c>
      <c r="L253" s="23"/>
      <c r="M253" s="23"/>
      <c r="N253" s="122" t="str">
        <f>IF(L253="","",INDEX('Activities 4Ws'!$N$2:$N$24,MATCH(L253,'Activities 4Ws'!$D$2:$D$24,0),1))</f>
        <v/>
      </c>
      <c r="O253" s="122" t="str">
        <f>IF(L253="","",INDEX('Activities 4Ws'!$F$2:$F$24,MATCH(L253,'Activities 4Ws'!$D$2:$D$24,0),1))</f>
        <v/>
      </c>
      <c r="P253" s="99"/>
      <c r="Q253" s="24"/>
      <c r="R253" s="35"/>
      <c r="S253" s="25"/>
      <c r="T253" s="122" t="str">
        <f>IF(L253="","",INDEX('Activities 4Ws'!$M$2:$M$25,MATCH(L253,'Activities 4Ws'!$D$2:$D$25,0),1))</f>
        <v/>
      </c>
      <c r="U253" s="90"/>
      <c r="V253" s="90"/>
      <c r="W253" s="14"/>
      <c r="X253" s="15"/>
      <c r="Y253" s="28"/>
      <c r="Z253" s="29"/>
      <c r="AA253" s="29"/>
      <c r="AB253" s="29"/>
      <c r="AC253" s="29"/>
      <c r="AD253" s="95" t="str">
        <f t="shared" si="6"/>
        <v/>
      </c>
      <c r="AE253" s="146"/>
      <c r="AF253" s="32"/>
      <c r="AG253" s="113"/>
      <c r="AH253" s="16"/>
      <c r="AI253" s="119"/>
      <c r="AJ253" s="18" t="str">
        <f>IF(Y253="","",INDEX(Admin1List[],MATCH(Y253,Admin1List[Admin1Name_EN],0),1))</f>
        <v/>
      </c>
      <c r="AK253" s="19" t="str">
        <f>IF(Z253="","",INDEX(Admin2Table[],MATCH(Z253,Admin2Table[Admin2Name_EN],0),2))</f>
        <v/>
      </c>
      <c r="AL253" s="20" t="str">
        <f>IF(AA253="","",INDEX(Admin3Table[],MATCH(AA253,Admin3Table[Admin3Name_EN],0),1))</f>
        <v/>
      </c>
    </row>
    <row r="254" spans="1:38" s="108" customFormat="1" ht="40.5" customHeight="1">
      <c r="A254" s="195">
        <v>248</v>
      </c>
      <c r="B254" s="201"/>
      <c r="C254" s="101"/>
      <c r="D254" s="101"/>
      <c r="E254" s="101"/>
      <c r="F254" s="102"/>
      <c r="G254" s="161"/>
      <c r="H254" s="34"/>
      <c r="I254" s="34"/>
      <c r="J254" s="100" t="str">
        <f>IF(L254="","",INDEX('Activities 4Ws'!$B$2:$B$24,MATCH(L254,'Activities 4Ws'!$D$2:$D$24,0),1))</f>
        <v/>
      </c>
      <c r="K254" s="100" t="str">
        <f>IF(L254="","",INDEX('Activities 4Ws'!$C$2:$C$24,MATCH(L254,'Activities 4Ws'!$D$2:$D$24,0),1))</f>
        <v/>
      </c>
      <c r="L254" s="26"/>
      <c r="M254" s="26"/>
      <c r="N254" s="122" t="str">
        <f>IF(L254="","",INDEX('Activities 4Ws'!$N$2:$N$24,MATCH(L254,'Activities 4Ws'!$D$2:$D$24,0),1))</f>
        <v/>
      </c>
      <c r="O254" s="122" t="str">
        <f>IF(L254="","",INDEX('Activities 4Ws'!$F$2:$F$24,MATCH(L254,'Activities 4Ws'!$D$2:$D$24,0),1))</f>
        <v/>
      </c>
      <c r="P254" s="13"/>
      <c r="Q254" s="27"/>
      <c r="R254" s="36"/>
      <c r="S254" s="103"/>
      <c r="T254" s="122" t="str">
        <f>IF(L254="","",INDEX('Activities 4Ws'!$M$2:$M$25,MATCH(L254,'Activities 4Ws'!$D$2:$D$25,0),1))</f>
        <v/>
      </c>
      <c r="U254" s="104"/>
      <c r="V254" s="104"/>
      <c r="W254" s="105"/>
      <c r="X254" s="106"/>
      <c r="Y254" s="107"/>
      <c r="Z254" s="101"/>
      <c r="AA254" s="101"/>
      <c r="AB254" s="101"/>
      <c r="AC254" s="101"/>
      <c r="AD254" s="95" t="str">
        <f t="shared" si="6"/>
        <v/>
      </c>
      <c r="AE254" s="121"/>
      <c r="AF254" s="114"/>
      <c r="AG254" s="115"/>
      <c r="AH254" s="116"/>
      <c r="AI254" s="120"/>
      <c r="AJ254" s="18" t="str">
        <f>IF(Y254="","",INDEX(Admin1List[],MATCH(Y254,Admin1List[Admin1Name_EN],0),1))</f>
        <v/>
      </c>
      <c r="AK254" s="19" t="str">
        <f>IF(Z254="","",INDEX(Admin2Table[],MATCH(Z254,Admin2Table[Admin2Name_EN],0),2))</f>
        <v/>
      </c>
      <c r="AL254" s="20" t="str">
        <f>IF(AA254="","",INDEX(Admin3Table[],MATCH(AA254,Admin3Table[Admin3Name_EN],0),1))</f>
        <v/>
      </c>
    </row>
    <row r="255" spans="1:38" s="3" customFormat="1" ht="40.5" customHeight="1">
      <c r="A255" s="199">
        <v>249</v>
      </c>
      <c r="B255" s="200"/>
      <c r="C255" s="21"/>
      <c r="D255" s="21"/>
      <c r="E255" s="21"/>
      <c r="F255" s="22"/>
      <c r="G255" s="160"/>
      <c r="H255" s="33"/>
      <c r="I255" s="33"/>
      <c r="J255" s="100" t="str">
        <f>IF(L255="","",INDEX('Activities 4Ws'!$B$2:$B$24,MATCH(L255,'Activities 4Ws'!$D$2:$D$24,0),1))</f>
        <v/>
      </c>
      <c r="K255" s="100" t="str">
        <f>IF(L255="","",INDEX('Activities 4Ws'!$C$2:$C$24,MATCH(L255,'Activities 4Ws'!$D$2:$D$24,0),1))</f>
        <v/>
      </c>
      <c r="L255" s="23"/>
      <c r="M255" s="23"/>
      <c r="N255" s="122" t="str">
        <f>IF(L255="","",INDEX('Activities 4Ws'!$N$2:$N$24,MATCH(L255,'Activities 4Ws'!$D$2:$D$24,0),1))</f>
        <v/>
      </c>
      <c r="O255" s="122" t="str">
        <f>IF(L255="","",INDEX('Activities 4Ws'!$F$2:$F$24,MATCH(L255,'Activities 4Ws'!$D$2:$D$24,0),1))</f>
        <v/>
      </c>
      <c r="P255" s="99"/>
      <c r="Q255" s="24"/>
      <c r="R255" s="35"/>
      <c r="S255" s="25"/>
      <c r="T255" s="122" t="str">
        <f>IF(L255="","",INDEX('Activities 4Ws'!$M$2:$M$25,MATCH(L255,'Activities 4Ws'!$D$2:$D$25,0),1))</f>
        <v/>
      </c>
      <c r="U255" s="90"/>
      <c r="V255" s="90"/>
      <c r="W255" s="14"/>
      <c r="X255" s="15"/>
      <c r="Y255" s="28"/>
      <c r="Z255" s="29"/>
      <c r="AA255" s="29"/>
      <c r="AB255" s="29"/>
      <c r="AC255" s="29"/>
      <c r="AD255" s="95" t="str">
        <f t="shared" si="6"/>
        <v/>
      </c>
      <c r="AE255" s="146"/>
      <c r="AF255" s="32"/>
      <c r="AG255" s="113"/>
      <c r="AH255" s="16"/>
      <c r="AI255" s="119"/>
      <c r="AJ255" s="18" t="str">
        <f>IF(Y255="","",INDEX(Admin1List[],MATCH(Y255,Admin1List[Admin1Name_EN],0),1))</f>
        <v/>
      </c>
      <c r="AK255" s="19" t="str">
        <f>IF(Z255="","",INDEX(Admin2Table[],MATCH(Z255,Admin2Table[Admin2Name_EN],0),2))</f>
        <v/>
      </c>
      <c r="AL255" s="20" t="str">
        <f>IF(AA255="","",INDEX(Admin3Table[],MATCH(AA255,Admin3Table[Admin3Name_EN],0),1))</f>
        <v/>
      </c>
    </row>
    <row r="256" spans="1:38" s="108" customFormat="1" ht="40.5" customHeight="1">
      <c r="A256" s="195">
        <v>250</v>
      </c>
      <c r="B256" s="201"/>
      <c r="C256" s="101"/>
      <c r="D256" s="101"/>
      <c r="E256" s="101"/>
      <c r="F256" s="102"/>
      <c r="G256" s="161"/>
      <c r="H256" s="34"/>
      <c r="I256" s="34"/>
      <c r="J256" s="100" t="str">
        <f>IF(L256="","",INDEX('Activities 4Ws'!$B$2:$B$24,MATCH(L256,'Activities 4Ws'!$D$2:$D$24,0),1))</f>
        <v/>
      </c>
      <c r="K256" s="100" t="str">
        <f>IF(L256="","",INDEX('Activities 4Ws'!$C$2:$C$24,MATCH(L256,'Activities 4Ws'!$D$2:$D$24,0),1))</f>
        <v/>
      </c>
      <c r="L256" s="26"/>
      <c r="M256" s="26"/>
      <c r="N256" s="122" t="str">
        <f>IF(L256="","",INDEX('Activities 4Ws'!$N$2:$N$24,MATCH(L256,'Activities 4Ws'!$D$2:$D$24,0),1))</f>
        <v/>
      </c>
      <c r="O256" s="122" t="str">
        <f>IF(L256="","",INDEX('Activities 4Ws'!$F$2:$F$24,MATCH(L256,'Activities 4Ws'!$D$2:$D$24,0),1))</f>
        <v/>
      </c>
      <c r="P256" s="13"/>
      <c r="Q256" s="27"/>
      <c r="R256" s="36"/>
      <c r="S256" s="103"/>
      <c r="T256" s="122" t="str">
        <f>IF(L256="","",INDEX('Activities 4Ws'!$M$2:$M$25,MATCH(L256,'Activities 4Ws'!$D$2:$D$25,0),1))</f>
        <v/>
      </c>
      <c r="U256" s="104"/>
      <c r="V256" s="104"/>
      <c r="W256" s="105"/>
      <c r="X256" s="106"/>
      <c r="Y256" s="107"/>
      <c r="Z256" s="101"/>
      <c r="AA256" s="101"/>
      <c r="AB256" s="101"/>
      <c r="AC256" s="101"/>
      <c r="AD256" s="95" t="str">
        <f t="shared" si="6"/>
        <v/>
      </c>
      <c r="AE256" s="121"/>
      <c r="AF256" s="114"/>
      <c r="AG256" s="115"/>
      <c r="AH256" s="116"/>
      <c r="AI256" s="120"/>
      <c r="AJ256" s="18" t="str">
        <f>IF(Y256="","",INDEX(Admin1List[],MATCH(Y256,Admin1List[Admin1Name_EN],0),1))</f>
        <v/>
      </c>
      <c r="AK256" s="19" t="str">
        <f>IF(Z256="","",INDEX(Admin2Table[],MATCH(Z256,Admin2Table[Admin2Name_EN],0),2))</f>
        <v/>
      </c>
      <c r="AL256" s="20" t="str">
        <f>IF(AA256="","",INDEX(Admin3Table[],MATCH(AA256,Admin3Table[Admin3Name_EN],0),1))</f>
        <v/>
      </c>
    </row>
    <row r="257" spans="1:38" s="3" customFormat="1" ht="40.5" customHeight="1">
      <c r="A257" s="199">
        <v>251</v>
      </c>
      <c r="B257" s="200"/>
      <c r="C257" s="21"/>
      <c r="D257" s="21"/>
      <c r="E257" s="21"/>
      <c r="F257" s="22"/>
      <c r="G257" s="160"/>
      <c r="H257" s="33"/>
      <c r="I257" s="33"/>
      <c r="J257" s="100" t="str">
        <f>IF(L257="","",INDEX('Activities 4Ws'!$B$2:$B$24,MATCH(L257,'Activities 4Ws'!$D$2:$D$24,0),1))</f>
        <v/>
      </c>
      <c r="K257" s="100" t="str">
        <f>IF(L257="","",INDEX('Activities 4Ws'!$C$2:$C$24,MATCH(L257,'Activities 4Ws'!$D$2:$D$24,0),1))</f>
        <v/>
      </c>
      <c r="L257" s="23"/>
      <c r="M257" s="23"/>
      <c r="N257" s="122" t="str">
        <f>IF(L257="","",INDEX('Activities 4Ws'!$N$2:$N$24,MATCH(L257,'Activities 4Ws'!$D$2:$D$24,0),1))</f>
        <v/>
      </c>
      <c r="O257" s="122" t="str">
        <f>IF(L257="","",INDEX('Activities 4Ws'!$F$2:$F$24,MATCH(L257,'Activities 4Ws'!$D$2:$D$24,0),1))</f>
        <v/>
      </c>
      <c r="P257" s="99"/>
      <c r="Q257" s="24"/>
      <c r="R257" s="35"/>
      <c r="S257" s="25"/>
      <c r="T257" s="122" t="str">
        <f>IF(L257="","",INDEX('Activities 4Ws'!$M$2:$M$25,MATCH(L257,'Activities 4Ws'!$D$2:$D$25,0),1))</f>
        <v/>
      </c>
      <c r="U257" s="90"/>
      <c r="V257" s="90"/>
      <c r="W257" s="14"/>
      <c r="X257" s="15"/>
      <c r="Y257" s="28"/>
      <c r="Z257" s="29"/>
      <c r="AA257" s="29"/>
      <c r="AB257" s="29"/>
      <c r="AC257" s="29"/>
      <c r="AD257" s="95" t="str">
        <f t="shared" si="6"/>
        <v/>
      </c>
      <c r="AE257" s="146"/>
      <c r="AF257" s="32"/>
      <c r="AG257" s="113"/>
      <c r="AH257" s="16"/>
      <c r="AI257" s="119"/>
      <c r="AJ257" s="18" t="str">
        <f>IF(Y257="","",INDEX(Admin1List[],MATCH(Y257,Admin1List[Admin1Name_EN],0),1))</f>
        <v/>
      </c>
      <c r="AK257" s="19" t="str">
        <f>IF(Z257="","",INDEX(Admin2Table[],MATCH(Z257,Admin2Table[Admin2Name_EN],0),2))</f>
        <v/>
      </c>
      <c r="AL257" s="20" t="str">
        <f>IF(AA257="","",INDEX(Admin3Table[],MATCH(AA257,Admin3Table[Admin3Name_EN],0),1))</f>
        <v/>
      </c>
    </row>
    <row r="258" spans="1:38" s="108" customFormat="1" ht="40.5" customHeight="1">
      <c r="A258" s="195">
        <v>252</v>
      </c>
      <c r="B258" s="201"/>
      <c r="C258" s="101"/>
      <c r="D258" s="101"/>
      <c r="E258" s="101"/>
      <c r="F258" s="102"/>
      <c r="G258" s="161"/>
      <c r="H258" s="34"/>
      <c r="I258" s="34"/>
      <c r="J258" s="100" t="str">
        <f>IF(L258="","",INDEX('Activities 4Ws'!$B$2:$B$24,MATCH(L258,'Activities 4Ws'!$D$2:$D$24,0),1))</f>
        <v/>
      </c>
      <c r="K258" s="100" t="str">
        <f>IF(L258="","",INDEX('Activities 4Ws'!$C$2:$C$24,MATCH(L258,'Activities 4Ws'!$D$2:$D$24,0),1))</f>
        <v/>
      </c>
      <c r="L258" s="26"/>
      <c r="M258" s="26"/>
      <c r="N258" s="122" t="str">
        <f>IF(L258="","",INDEX('Activities 4Ws'!$N$2:$N$24,MATCH(L258,'Activities 4Ws'!$D$2:$D$24,0),1))</f>
        <v/>
      </c>
      <c r="O258" s="122" t="str">
        <f>IF(L258="","",INDEX('Activities 4Ws'!$F$2:$F$24,MATCH(L258,'Activities 4Ws'!$D$2:$D$24,0),1))</f>
        <v/>
      </c>
      <c r="P258" s="13"/>
      <c r="Q258" s="27"/>
      <c r="R258" s="36"/>
      <c r="S258" s="103"/>
      <c r="T258" s="122" t="str">
        <f>IF(L258="","",INDEX('Activities 4Ws'!$M$2:$M$25,MATCH(L258,'Activities 4Ws'!$D$2:$D$25,0),1))</f>
        <v/>
      </c>
      <c r="U258" s="104"/>
      <c r="V258" s="104"/>
      <c r="W258" s="105"/>
      <c r="X258" s="106"/>
      <c r="Y258" s="107"/>
      <c r="Z258" s="101"/>
      <c r="AA258" s="101"/>
      <c r="AB258" s="101"/>
      <c r="AC258" s="101"/>
      <c r="AD258" s="95" t="str">
        <f t="shared" si="6"/>
        <v/>
      </c>
      <c r="AE258" s="121"/>
      <c r="AF258" s="114"/>
      <c r="AG258" s="115"/>
      <c r="AH258" s="116"/>
      <c r="AI258" s="120"/>
      <c r="AJ258" s="18" t="str">
        <f>IF(Y258="","",INDEX(Admin1List[],MATCH(Y258,Admin1List[Admin1Name_EN],0),1))</f>
        <v/>
      </c>
      <c r="AK258" s="19" t="str">
        <f>IF(Z258="","",INDEX(Admin2Table[],MATCH(Z258,Admin2Table[Admin2Name_EN],0),2))</f>
        <v/>
      </c>
      <c r="AL258" s="20" t="str">
        <f>IF(AA258="","",INDEX(Admin3Table[],MATCH(AA258,Admin3Table[Admin3Name_EN],0),1))</f>
        <v/>
      </c>
    </row>
    <row r="259" spans="1:38" s="3" customFormat="1" ht="40.5" customHeight="1">
      <c r="A259" s="199">
        <v>253</v>
      </c>
      <c r="B259" s="200"/>
      <c r="C259" s="21"/>
      <c r="D259" s="21"/>
      <c r="E259" s="21"/>
      <c r="F259" s="22"/>
      <c r="G259" s="160"/>
      <c r="H259" s="33"/>
      <c r="I259" s="33"/>
      <c r="J259" s="100" t="str">
        <f>IF(L259="","",INDEX('Activities 4Ws'!$B$2:$B$24,MATCH(L259,'Activities 4Ws'!$D$2:$D$24,0),1))</f>
        <v/>
      </c>
      <c r="K259" s="100" t="str">
        <f>IF(L259="","",INDEX('Activities 4Ws'!$C$2:$C$24,MATCH(L259,'Activities 4Ws'!$D$2:$D$24,0),1))</f>
        <v/>
      </c>
      <c r="L259" s="23"/>
      <c r="M259" s="23"/>
      <c r="N259" s="122" t="str">
        <f>IF(L259="","",INDEX('Activities 4Ws'!$N$2:$N$24,MATCH(L259,'Activities 4Ws'!$D$2:$D$24,0),1))</f>
        <v/>
      </c>
      <c r="O259" s="122" t="str">
        <f>IF(L259="","",INDEX('Activities 4Ws'!$F$2:$F$24,MATCH(L259,'Activities 4Ws'!$D$2:$D$24,0),1))</f>
        <v/>
      </c>
      <c r="P259" s="99"/>
      <c r="Q259" s="24"/>
      <c r="R259" s="35"/>
      <c r="S259" s="25"/>
      <c r="T259" s="122" t="str">
        <f>IF(L259="","",INDEX('Activities 4Ws'!$M$2:$M$25,MATCH(L259,'Activities 4Ws'!$D$2:$D$25,0),1))</f>
        <v/>
      </c>
      <c r="U259" s="90"/>
      <c r="V259" s="90"/>
      <c r="W259" s="14"/>
      <c r="X259" s="15"/>
      <c r="Y259" s="28"/>
      <c r="Z259" s="29"/>
      <c r="AA259" s="29"/>
      <c r="AB259" s="29"/>
      <c r="AC259" s="29"/>
      <c r="AD259" s="95" t="str">
        <f t="shared" si="6"/>
        <v/>
      </c>
      <c r="AE259" s="146"/>
      <c r="AF259" s="32"/>
      <c r="AG259" s="113"/>
      <c r="AH259" s="16"/>
      <c r="AI259" s="119"/>
      <c r="AJ259" s="18" t="str">
        <f>IF(Y259="","",INDEX(Admin1List[],MATCH(Y259,Admin1List[Admin1Name_EN],0),1))</f>
        <v/>
      </c>
      <c r="AK259" s="19" t="str">
        <f>IF(Z259="","",INDEX(Admin2Table[],MATCH(Z259,Admin2Table[Admin2Name_EN],0),2))</f>
        <v/>
      </c>
      <c r="AL259" s="20" t="str">
        <f>IF(AA259="","",INDEX(Admin3Table[],MATCH(AA259,Admin3Table[Admin3Name_EN],0),1))</f>
        <v/>
      </c>
    </row>
    <row r="260" spans="1:38" s="108" customFormat="1" ht="40.5" customHeight="1">
      <c r="A260" s="195">
        <v>254</v>
      </c>
      <c r="B260" s="201"/>
      <c r="C260" s="101"/>
      <c r="D260" s="101"/>
      <c r="E260" s="101"/>
      <c r="F260" s="102"/>
      <c r="G260" s="161"/>
      <c r="H260" s="34"/>
      <c r="I260" s="34"/>
      <c r="J260" s="100" t="str">
        <f>IF(L260="","",INDEX('Activities 4Ws'!$B$2:$B$24,MATCH(L260,'Activities 4Ws'!$D$2:$D$24,0),1))</f>
        <v/>
      </c>
      <c r="K260" s="100" t="str">
        <f>IF(L260="","",INDEX('Activities 4Ws'!$C$2:$C$24,MATCH(L260,'Activities 4Ws'!$D$2:$D$24,0),1))</f>
        <v/>
      </c>
      <c r="L260" s="26"/>
      <c r="M260" s="26"/>
      <c r="N260" s="122" t="str">
        <f>IF(L260="","",INDEX('Activities 4Ws'!$N$2:$N$24,MATCH(L260,'Activities 4Ws'!$D$2:$D$24,0),1))</f>
        <v/>
      </c>
      <c r="O260" s="122" t="str">
        <f>IF(L260="","",INDEX('Activities 4Ws'!$F$2:$F$24,MATCH(L260,'Activities 4Ws'!$D$2:$D$24,0),1))</f>
        <v/>
      </c>
      <c r="P260" s="13"/>
      <c r="Q260" s="27"/>
      <c r="R260" s="36"/>
      <c r="S260" s="103"/>
      <c r="T260" s="122" t="str">
        <f>IF(L260="","",INDEX('Activities 4Ws'!$M$2:$M$25,MATCH(L260,'Activities 4Ws'!$D$2:$D$25,0),1))</f>
        <v/>
      </c>
      <c r="U260" s="104"/>
      <c r="V260" s="104"/>
      <c r="W260" s="105"/>
      <c r="X260" s="106"/>
      <c r="Y260" s="107"/>
      <c r="Z260" s="101"/>
      <c r="AA260" s="101"/>
      <c r="AB260" s="101"/>
      <c r="AC260" s="101"/>
      <c r="AD260" s="95" t="str">
        <f t="shared" si="6"/>
        <v/>
      </c>
      <c r="AE260" s="121"/>
      <c r="AF260" s="114"/>
      <c r="AG260" s="115"/>
      <c r="AH260" s="116"/>
      <c r="AI260" s="120"/>
      <c r="AJ260" s="18" t="str">
        <f>IF(Y260="","",INDEX(Admin1List[],MATCH(Y260,Admin1List[Admin1Name_EN],0),1))</f>
        <v/>
      </c>
      <c r="AK260" s="19" t="str">
        <f>IF(Z260="","",INDEX(Admin2Table[],MATCH(Z260,Admin2Table[Admin2Name_EN],0),2))</f>
        <v/>
      </c>
      <c r="AL260" s="20" t="str">
        <f>IF(AA260="","",INDEX(Admin3Table[],MATCH(AA260,Admin3Table[Admin3Name_EN],0),1))</f>
        <v/>
      </c>
    </row>
    <row r="261" spans="1:38" s="3" customFormat="1" ht="40.5" customHeight="1">
      <c r="A261" s="199">
        <v>255</v>
      </c>
      <c r="B261" s="200"/>
      <c r="C261" s="21"/>
      <c r="D261" s="21"/>
      <c r="E261" s="21"/>
      <c r="F261" s="22"/>
      <c r="G261" s="160"/>
      <c r="H261" s="33"/>
      <c r="I261" s="33"/>
      <c r="J261" s="100" t="str">
        <f>IF(L261="","",INDEX('Activities 4Ws'!$B$2:$B$24,MATCH(L261,'Activities 4Ws'!$D$2:$D$24,0),1))</f>
        <v/>
      </c>
      <c r="K261" s="100" t="str">
        <f>IF(L261="","",INDEX('Activities 4Ws'!$C$2:$C$24,MATCH(L261,'Activities 4Ws'!$D$2:$D$24,0),1))</f>
        <v/>
      </c>
      <c r="L261" s="23"/>
      <c r="M261" s="23"/>
      <c r="N261" s="122" t="str">
        <f>IF(L261="","",INDEX('Activities 4Ws'!$N$2:$N$24,MATCH(L261,'Activities 4Ws'!$D$2:$D$24,0),1))</f>
        <v/>
      </c>
      <c r="O261" s="122" t="str">
        <f>IF(L261="","",INDEX('Activities 4Ws'!$F$2:$F$24,MATCH(L261,'Activities 4Ws'!$D$2:$D$24,0),1))</f>
        <v/>
      </c>
      <c r="P261" s="99"/>
      <c r="Q261" s="24"/>
      <c r="R261" s="35"/>
      <c r="S261" s="25"/>
      <c r="T261" s="122" t="str">
        <f>IF(L261="","",INDEX('Activities 4Ws'!$M$2:$M$25,MATCH(L261,'Activities 4Ws'!$D$2:$D$25,0),1))</f>
        <v/>
      </c>
      <c r="U261" s="90"/>
      <c r="V261" s="90"/>
      <c r="W261" s="14"/>
      <c r="X261" s="15"/>
      <c r="Y261" s="28"/>
      <c r="Z261" s="29"/>
      <c r="AA261" s="29"/>
      <c r="AB261" s="29"/>
      <c r="AC261" s="29"/>
      <c r="AD261" s="95" t="str">
        <f t="shared" si="6"/>
        <v/>
      </c>
      <c r="AE261" s="146"/>
      <c r="AF261" s="32"/>
      <c r="AG261" s="113"/>
      <c r="AH261" s="16"/>
      <c r="AI261" s="119"/>
      <c r="AJ261" s="18" t="str">
        <f>IF(Y261="","",INDEX(Admin1List[],MATCH(Y261,Admin1List[Admin1Name_EN],0),1))</f>
        <v/>
      </c>
      <c r="AK261" s="19" t="str">
        <f>IF(Z261="","",INDEX(Admin2Table[],MATCH(Z261,Admin2Table[Admin2Name_EN],0),2))</f>
        <v/>
      </c>
      <c r="AL261" s="20" t="str">
        <f>IF(AA261="","",INDEX(Admin3Table[],MATCH(AA261,Admin3Table[Admin3Name_EN],0),1))</f>
        <v/>
      </c>
    </row>
    <row r="262" spans="1:38" s="108" customFormat="1" ht="40.5" customHeight="1">
      <c r="A262" s="195">
        <v>256</v>
      </c>
      <c r="B262" s="201"/>
      <c r="C262" s="101"/>
      <c r="D262" s="101"/>
      <c r="E262" s="101"/>
      <c r="F262" s="102"/>
      <c r="G262" s="161"/>
      <c r="H262" s="34"/>
      <c r="I262" s="34"/>
      <c r="J262" s="100" t="str">
        <f>IF(L262="","",INDEX('Activities 4Ws'!$B$2:$B$24,MATCH(L262,'Activities 4Ws'!$D$2:$D$24,0),1))</f>
        <v/>
      </c>
      <c r="K262" s="100" t="str">
        <f>IF(L262="","",INDEX('Activities 4Ws'!$C$2:$C$24,MATCH(L262,'Activities 4Ws'!$D$2:$D$24,0),1))</f>
        <v/>
      </c>
      <c r="L262" s="26"/>
      <c r="M262" s="26"/>
      <c r="N262" s="122" t="str">
        <f>IF(L262="","",INDEX('Activities 4Ws'!$N$2:$N$24,MATCH(L262,'Activities 4Ws'!$D$2:$D$24,0),1))</f>
        <v/>
      </c>
      <c r="O262" s="122" t="str">
        <f>IF(L262="","",INDEX('Activities 4Ws'!$F$2:$F$24,MATCH(L262,'Activities 4Ws'!$D$2:$D$24,0),1))</f>
        <v/>
      </c>
      <c r="P262" s="13"/>
      <c r="Q262" s="27"/>
      <c r="R262" s="36"/>
      <c r="S262" s="103"/>
      <c r="T262" s="122" t="str">
        <f>IF(L262="","",INDEX('Activities 4Ws'!$M$2:$M$25,MATCH(L262,'Activities 4Ws'!$D$2:$D$25,0),1))</f>
        <v/>
      </c>
      <c r="U262" s="104"/>
      <c r="V262" s="104"/>
      <c r="W262" s="105"/>
      <c r="X262" s="106"/>
      <c r="Y262" s="107"/>
      <c r="Z262" s="101"/>
      <c r="AA262" s="101"/>
      <c r="AB262" s="101"/>
      <c r="AC262" s="101"/>
      <c r="AD262" s="95" t="str">
        <f t="shared" si="6"/>
        <v/>
      </c>
      <c r="AE262" s="121"/>
      <c r="AF262" s="114"/>
      <c r="AG262" s="115"/>
      <c r="AH262" s="116"/>
      <c r="AI262" s="120"/>
      <c r="AJ262" s="18" t="str">
        <f>IF(Y262="","",INDEX(Admin1List[],MATCH(Y262,Admin1List[Admin1Name_EN],0),1))</f>
        <v/>
      </c>
      <c r="AK262" s="19" t="str">
        <f>IF(Z262="","",INDEX(Admin2Table[],MATCH(Z262,Admin2Table[Admin2Name_EN],0),2))</f>
        <v/>
      </c>
      <c r="AL262" s="20" t="str">
        <f>IF(AA262="","",INDEX(Admin3Table[],MATCH(AA262,Admin3Table[Admin3Name_EN],0),1))</f>
        <v/>
      </c>
    </row>
    <row r="263" spans="1:38" s="3" customFormat="1" ht="40.5" customHeight="1">
      <c r="A263" s="199">
        <v>257</v>
      </c>
      <c r="B263" s="200"/>
      <c r="C263" s="21"/>
      <c r="D263" s="21"/>
      <c r="E263" s="21"/>
      <c r="F263" s="22"/>
      <c r="G263" s="160"/>
      <c r="H263" s="33"/>
      <c r="I263" s="33"/>
      <c r="J263" s="100" t="str">
        <f>IF(L263="","",INDEX('Activities 4Ws'!$B$2:$B$24,MATCH(L263,'Activities 4Ws'!$D$2:$D$24,0),1))</f>
        <v/>
      </c>
      <c r="K263" s="100" t="str">
        <f>IF(L263="","",INDEX('Activities 4Ws'!$C$2:$C$24,MATCH(L263,'Activities 4Ws'!$D$2:$D$24,0),1))</f>
        <v/>
      </c>
      <c r="L263" s="23"/>
      <c r="M263" s="23"/>
      <c r="N263" s="122" t="str">
        <f>IF(L263="","",INDEX('Activities 4Ws'!$N$2:$N$24,MATCH(L263,'Activities 4Ws'!$D$2:$D$24,0),1))</f>
        <v/>
      </c>
      <c r="O263" s="122" t="str">
        <f>IF(L263="","",INDEX('Activities 4Ws'!$F$2:$F$24,MATCH(L263,'Activities 4Ws'!$D$2:$D$24,0),1))</f>
        <v/>
      </c>
      <c r="P263" s="99"/>
      <c r="Q263" s="24"/>
      <c r="R263" s="35"/>
      <c r="S263" s="25"/>
      <c r="T263" s="122" t="str">
        <f>IF(L263="","",INDEX('Activities 4Ws'!$M$2:$M$25,MATCH(L263,'Activities 4Ws'!$D$2:$D$25,0),1))</f>
        <v/>
      </c>
      <c r="U263" s="90"/>
      <c r="V263" s="90"/>
      <c r="W263" s="14"/>
      <c r="X263" s="15"/>
      <c r="Y263" s="28"/>
      <c r="Z263" s="29"/>
      <c r="AA263" s="29"/>
      <c r="AB263" s="29"/>
      <c r="AC263" s="29"/>
      <c r="AD263" s="95" t="str">
        <f t="shared" si="6"/>
        <v/>
      </c>
      <c r="AE263" s="146"/>
      <c r="AF263" s="32"/>
      <c r="AG263" s="113"/>
      <c r="AH263" s="16"/>
      <c r="AI263" s="119"/>
      <c r="AJ263" s="18" t="str">
        <f>IF(Y263="","",INDEX(Admin1List[],MATCH(Y263,Admin1List[Admin1Name_EN],0),1))</f>
        <v/>
      </c>
      <c r="AK263" s="19" t="str">
        <f>IF(Z263="","",INDEX(Admin2Table[],MATCH(Z263,Admin2Table[Admin2Name_EN],0),2))</f>
        <v/>
      </c>
      <c r="AL263" s="20" t="str">
        <f>IF(AA263="","",INDEX(Admin3Table[],MATCH(AA263,Admin3Table[Admin3Name_EN],0),1))</f>
        <v/>
      </c>
    </row>
    <row r="264" spans="1:38" s="108" customFormat="1" ht="40.5" customHeight="1">
      <c r="A264" s="195">
        <v>258</v>
      </c>
      <c r="B264" s="201"/>
      <c r="C264" s="101"/>
      <c r="D264" s="101"/>
      <c r="E264" s="101"/>
      <c r="F264" s="102"/>
      <c r="G264" s="161"/>
      <c r="H264" s="34"/>
      <c r="I264" s="34"/>
      <c r="J264" s="100" t="str">
        <f>IF(L264="","",INDEX('Activities 4Ws'!$B$2:$B$24,MATCH(L264,'Activities 4Ws'!$D$2:$D$24,0),1))</f>
        <v/>
      </c>
      <c r="K264" s="100" t="str">
        <f>IF(L264="","",INDEX('Activities 4Ws'!$C$2:$C$24,MATCH(L264,'Activities 4Ws'!$D$2:$D$24,0),1))</f>
        <v/>
      </c>
      <c r="L264" s="26"/>
      <c r="M264" s="26"/>
      <c r="N264" s="122" t="str">
        <f>IF(L264="","",INDEX('Activities 4Ws'!$N$2:$N$24,MATCH(L264,'Activities 4Ws'!$D$2:$D$24,0),1))</f>
        <v/>
      </c>
      <c r="O264" s="122" t="str">
        <f>IF(L264="","",INDEX('Activities 4Ws'!$F$2:$F$24,MATCH(L264,'Activities 4Ws'!$D$2:$D$24,0),1))</f>
        <v/>
      </c>
      <c r="P264" s="13"/>
      <c r="Q264" s="27"/>
      <c r="R264" s="36"/>
      <c r="S264" s="103"/>
      <c r="T264" s="122" t="str">
        <f>IF(L264="","",INDEX('Activities 4Ws'!$M$2:$M$25,MATCH(L264,'Activities 4Ws'!$D$2:$D$25,0),1))</f>
        <v/>
      </c>
      <c r="U264" s="104"/>
      <c r="V264" s="104"/>
      <c r="W264" s="105"/>
      <c r="X264" s="106"/>
      <c r="Y264" s="107"/>
      <c r="Z264" s="101"/>
      <c r="AA264" s="101"/>
      <c r="AB264" s="101"/>
      <c r="AC264" s="101"/>
      <c r="AD264" s="95" t="str">
        <f t="shared" si="6"/>
        <v/>
      </c>
      <c r="AE264" s="121"/>
      <c r="AF264" s="114"/>
      <c r="AG264" s="115"/>
      <c r="AH264" s="116"/>
      <c r="AI264" s="120"/>
      <c r="AJ264" s="18" t="str">
        <f>IF(Y264="","",INDEX(Admin1List[],MATCH(Y264,Admin1List[Admin1Name_EN],0),1))</f>
        <v/>
      </c>
      <c r="AK264" s="19" t="str">
        <f>IF(Z264="","",INDEX(Admin2Table[],MATCH(Z264,Admin2Table[Admin2Name_EN],0),2))</f>
        <v/>
      </c>
      <c r="AL264" s="20" t="str">
        <f>IF(AA264="","",INDEX(Admin3Table[],MATCH(AA264,Admin3Table[Admin3Name_EN],0),1))</f>
        <v/>
      </c>
    </row>
    <row r="265" spans="1:38" s="3" customFormat="1" ht="40.5" customHeight="1">
      <c r="A265" s="199">
        <v>259</v>
      </c>
      <c r="B265" s="200"/>
      <c r="C265" s="21"/>
      <c r="D265" s="21"/>
      <c r="E265" s="21"/>
      <c r="F265" s="22"/>
      <c r="G265" s="160"/>
      <c r="H265" s="33"/>
      <c r="I265" s="33"/>
      <c r="J265" s="100" t="str">
        <f>IF(L265="","",INDEX('Activities 4Ws'!$B$2:$B$24,MATCH(L265,'Activities 4Ws'!$D$2:$D$24,0),1))</f>
        <v/>
      </c>
      <c r="K265" s="100" t="str">
        <f>IF(L265="","",INDEX('Activities 4Ws'!$C$2:$C$24,MATCH(L265,'Activities 4Ws'!$D$2:$D$24,0),1))</f>
        <v/>
      </c>
      <c r="L265" s="23"/>
      <c r="M265" s="23"/>
      <c r="N265" s="122" t="str">
        <f>IF(L265="","",INDEX('Activities 4Ws'!$N$2:$N$24,MATCH(L265,'Activities 4Ws'!$D$2:$D$24,0),1))</f>
        <v/>
      </c>
      <c r="O265" s="122" t="str">
        <f>IF(L265="","",INDEX('Activities 4Ws'!$F$2:$F$24,MATCH(L265,'Activities 4Ws'!$D$2:$D$24,0),1))</f>
        <v/>
      </c>
      <c r="P265" s="99"/>
      <c r="Q265" s="24"/>
      <c r="R265" s="35"/>
      <c r="S265" s="25"/>
      <c r="T265" s="122" t="str">
        <f>IF(L265="","",INDEX('Activities 4Ws'!$M$2:$M$25,MATCH(L265,'Activities 4Ws'!$D$2:$D$25,0),1))</f>
        <v/>
      </c>
      <c r="U265" s="90"/>
      <c r="V265" s="90"/>
      <c r="W265" s="14"/>
      <c r="X265" s="15"/>
      <c r="Y265" s="28"/>
      <c r="Z265" s="29"/>
      <c r="AA265" s="29"/>
      <c r="AB265" s="29"/>
      <c r="AC265" s="29"/>
      <c r="AD265" s="95" t="str">
        <f t="shared" si="6"/>
        <v/>
      </c>
      <c r="AE265" s="146"/>
      <c r="AF265" s="32"/>
      <c r="AG265" s="113"/>
      <c r="AH265" s="16"/>
      <c r="AI265" s="119"/>
      <c r="AJ265" s="18" t="str">
        <f>IF(Y265="","",INDEX(Admin1List[],MATCH(Y265,Admin1List[Admin1Name_EN],0),1))</f>
        <v/>
      </c>
      <c r="AK265" s="19" t="str">
        <f>IF(Z265="","",INDEX(Admin2Table[],MATCH(Z265,Admin2Table[Admin2Name_EN],0),2))</f>
        <v/>
      </c>
      <c r="AL265" s="20" t="str">
        <f>IF(AA265="","",INDEX(Admin3Table[],MATCH(AA265,Admin3Table[Admin3Name_EN],0),1))</f>
        <v/>
      </c>
    </row>
    <row r="266" spans="1:38" s="108" customFormat="1" ht="40.5" customHeight="1">
      <c r="A266" s="195">
        <v>260</v>
      </c>
      <c r="B266" s="201"/>
      <c r="C266" s="101"/>
      <c r="D266" s="101"/>
      <c r="E266" s="101"/>
      <c r="F266" s="102"/>
      <c r="G266" s="161"/>
      <c r="H266" s="34"/>
      <c r="I266" s="34"/>
      <c r="J266" s="100" t="str">
        <f>IF(L266="","",INDEX('Activities 4Ws'!$B$2:$B$24,MATCH(L266,'Activities 4Ws'!$D$2:$D$24,0),1))</f>
        <v/>
      </c>
      <c r="K266" s="100" t="str">
        <f>IF(L266="","",INDEX('Activities 4Ws'!$C$2:$C$24,MATCH(L266,'Activities 4Ws'!$D$2:$D$24,0),1))</f>
        <v/>
      </c>
      <c r="L266" s="26"/>
      <c r="M266" s="26"/>
      <c r="N266" s="122" t="str">
        <f>IF(L266="","",INDEX('Activities 4Ws'!$N$2:$N$24,MATCH(L266,'Activities 4Ws'!$D$2:$D$24,0),1))</f>
        <v/>
      </c>
      <c r="O266" s="122" t="str">
        <f>IF(L266="","",INDEX('Activities 4Ws'!$F$2:$F$24,MATCH(L266,'Activities 4Ws'!$D$2:$D$24,0),1))</f>
        <v/>
      </c>
      <c r="P266" s="13"/>
      <c r="Q266" s="27"/>
      <c r="R266" s="36"/>
      <c r="S266" s="103"/>
      <c r="T266" s="122" t="str">
        <f>IF(L266="","",INDEX('Activities 4Ws'!$M$2:$M$25,MATCH(L266,'Activities 4Ws'!$D$2:$D$25,0),1))</f>
        <v/>
      </c>
      <c r="U266" s="104"/>
      <c r="V266" s="104"/>
      <c r="W266" s="105"/>
      <c r="X266" s="106"/>
      <c r="Y266" s="107"/>
      <c r="Z266" s="101"/>
      <c r="AA266" s="101"/>
      <c r="AB266" s="101"/>
      <c r="AC266" s="101"/>
      <c r="AD266" s="95" t="str">
        <f t="shared" si="6"/>
        <v/>
      </c>
      <c r="AE266" s="121"/>
      <c r="AF266" s="114"/>
      <c r="AG266" s="115"/>
      <c r="AH266" s="116"/>
      <c r="AI266" s="120"/>
      <c r="AJ266" s="18" t="str">
        <f>IF(Y266="","",INDEX(Admin1List[],MATCH(Y266,Admin1List[Admin1Name_EN],0),1))</f>
        <v/>
      </c>
      <c r="AK266" s="19" t="str">
        <f>IF(Z266="","",INDEX(Admin2Table[],MATCH(Z266,Admin2Table[Admin2Name_EN],0),2))</f>
        <v/>
      </c>
      <c r="AL266" s="20" t="str">
        <f>IF(AA266="","",INDEX(Admin3Table[],MATCH(AA266,Admin3Table[Admin3Name_EN],0),1))</f>
        <v/>
      </c>
    </row>
    <row r="267" spans="1:38" s="3" customFormat="1" ht="40.5" customHeight="1">
      <c r="A267" s="199">
        <v>261</v>
      </c>
      <c r="B267" s="200"/>
      <c r="C267" s="21"/>
      <c r="D267" s="21"/>
      <c r="E267" s="21"/>
      <c r="F267" s="22"/>
      <c r="G267" s="160"/>
      <c r="H267" s="33"/>
      <c r="I267" s="33"/>
      <c r="J267" s="100" t="str">
        <f>IF(L267="","",INDEX('Activities 4Ws'!$B$2:$B$24,MATCH(L267,'Activities 4Ws'!$D$2:$D$24,0),1))</f>
        <v/>
      </c>
      <c r="K267" s="100" t="str">
        <f>IF(L267="","",INDEX('Activities 4Ws'!$C$2:$C$24,MATCH(L267,'Activities 4Ws'!$D$2:$D$24,0),1))</f>
        <v/>
      </c>
      <c r="L267" s="23"/>
      <c r="M267" s="23"/>
      <c r="N267" s="122" t="str">
        <f>IF(L267="","",INDEX('Activities 4Ws'!$N$2:$N$24,MATCH(L267,'Activities 4Ws'!$D$2:$D$24,0),1))</f>
        <v/>
      </c>
      <c r="O267" s="122" t="str">
        <f>IF(L267="","",INDEX('Activities 4Ws'!$F$2:$F$24,MATCH(L267,'Activities 4Ws'!$D$2:$D$24,0),1))</f>
        <v/>
      </c>
      <c r="P267" s="99"/>
      <c r="Q267" s="24"/>
      <c r="R267" s="35"/>
      <c r="S267" s="25"/>
      <c r="T267" s="122" t="str">
        <f>IF(L267="","",INDEX('Activities 4Ws'!$M$2:$M$25,MATCH(L267,'Activities 4Ws'!$D$2:$D$25,0),1))</f>
        <v/>
      </c>
      <c r="U267" s="90"/>
      <c r="V267" s="90"/>
      <c r="W267" s="14"/>
      <c r="X267" s="15"/>
      <c r="Y267" s="28"/>
      <c r="Z267" s="29"/>
      <c r="AA267" s="29"/>
      <c r="AB267" s="29"/>
      <c r="AC267" s="29"/>
      <c r="AD267" s="95" t="str">
        <f t="shared" si="6"/>
        <v/>
      </c>
      <c r="AE267" s="146"/>
      <c r="AF267" s="32"/>
      <c r="AG267" s="113"/>
      <c r="AH267" s="16"/>
      <c r="AI267" s="119"/>
      <c r="AJ267" s="18" t="str">
        <f>IF(Y267="","",INDEX(Admin1List[],MATCH(Y267,Admin1List[Admin1Name_EN],0),1))</f>
        <v/>
      </c>
      <c r="AK267" s="19" t="str">
        <f>IF(Z267="","",INDEX(Admin2Table[],MATCH(Z267,Admin2Table[Admin2Name_EN],0),2))</f>
        <v/>
      </c>
      <c r="AL267" s="20" t="str">
        <f>IF(AA267="","",INDEX(Admin3Table[],MATCH(AA267,Admin3Table[Admin3Name_EN],0),1))</f>
        <v/>
      </c>
    </row>
    <row r="268" spans="1:38" s="108" customFormat="1" ht="40.5" customHeight="1">
      <c r="A268" s="195">
        <v>262</v>
      </c>
      <c r="B268" s="201"/>
      <c r="C268" s="101"/>
      <c r="D268" s="101"/>
      <c r="E268" s="101"/>
      <c r="F268" s="102"/>
      <c r="G268" s="161"/>
      <c r="H268" s="34"/>
      <c r="I268" s="34"/>
      <c r="J268" s="100" t="str">
        <f>IF(L268="","",INDEX('Activities 4Ws'!$B$2:$B$24,MATCH(L268,'Activities 4Ws'!$D$2:$D$24,0),1))</f>
        <v/>
      </c>
      <c r="K268" s="100" t="str">
        <f>IF(L268="","",INDEX('Activities 4Ws'!$C$2:$C$24,MATCH(L268,'Activities 4Ws'!$D$2:$D$24,0),1))</f>
        <v/>
      </c>
      <c r="L268" s="26"/>
      <c r="M268" s="26"/>
      <c r="N268" s="122" t="str">
        <f>IF(L268="","",INDEX('Activities 4Ws'!$N$2:$N$24,MATCH(L268,'Activities 4Ws'!$D$2:$D$24,0),1))</f>
        <v/>
      </c>
      <c r="O268" s="122" t="str">
        <f>IF(L268="","",INDEX('Activities 4Ws'!$F$2:$F$24,MATCH(L268,'Activities 4Ws'!$D$2:$D$24,0),1))</f>
        <v/>
      </c>
      <c r="P268" s="13"/>
      <c r="Q268" s="27"/>
      <c r="R268" s="36"/>
      <c r="S268" s="103"/>
      <c r="T268" s="122" t="str">
        <f>IF(L268="","",INDEX('Activities 4Ws'!$M$2:$M$25,MATCH(L268,'Activities 4Ws'!$D$2:$D$25,0),1))</f>
        <v/>
      </c>
      <c r="U268" s="104"/>
      <c r="V268" s="104"/>
      <c r="W268" s="105"/>
      <c r="X268" s="106"/>
      <c r="Y268" s="107"/>
      <c r="Z268" s="101"/>
      <c r="AA268" s="101"/>
      <c r="AB268" s="101"/>
      <c r="AC268" s="101"/>
      <c r="AD268" s="95" t="str">
        <f t="shared" ref="AD268:AD331" si="7">CONCATENATE(AC268,AK268)</f>
        <v/>
      </c>
      <c r="AE268" s="121"/>
      <c r="AF268" s="114"/>
      <c r="AG268" s="115"/>
      <c r="AH268" s="116"/>
      <c r="AI268" s="120"/>
      <c r="AJ268" s="18" t="str">
        <f>IF(Y268="","",INDEX(Admin1List[],MATCH(Y268,Admin1List[Admin1Name_EN],0),1))</f>
        <v/>
      </c>
      <c r="AK268" s="19" t="str">
        <f>IF(Z268="","",INDEX(Admin2Table[],MATCH(Z268,Admin2Table[Admin2Name_EN],0),2))</f>
        <v/>
      </c>
      <c r="AL268" s="20" t="str">
        <f>IF(AA268="","",INDEX(Admin3Table[],MATCH(AA268,Admin3Table[Admin3Name_EN],0),1))</f>
        <v/>
      </c>
    </row>
    <row r="269" spans="1:38" s="3" customFormat="1" ht="40.5" customHeight="1">
      <c r="A269" s="199">
        <v>263</v>
      </c>
      <c r="B269" s="200"/>
      <c r="C269" s="21"/>
      <c r="D269" s="21"/>
      <c r="E269" s="21"/>
      <c r="F269" s="22"/>
      <c r="G269" s="160"/>
      <c r="H269" s="33"/>
      <c r="I269" s="33"/>
      <c r="J269" s="100" t="str">
        <f>IF(L269="","",INDEX('Activities 4Ws'!$B$2:$B$24,MATCH(L269,'Activities 4Ws'!$D$2:$D$24,0),1))</f>
        <v/>
      </c>
      <c r="K269" s="100" t="str">
        <f>IF(L269="","",INDEX('Activities 4Ws'!$C$2:$C$24,MATCH(L269,'Activities 4Ws'!$D$2:$D$24,0),1))</f>
        <v/>
      </c>
      <c r="L269" s="23"/>
      <c r="M269" s="23"/>
      <c r="N269" s="122" t="str">
        <f>IF(L269="","",INDEX('Activities 4Ws'!$N$2:$N$24,MATCH(L269,'Activities 4Ws'!$D$2:$D$24,0),1))</f>
        <v/>
      </c>
      <c r="O269" s="122" t="str">
        <f>IF(L269="","",INDEX('Activities 4Ws'!$F$2:$F$24,MATCH(L269,'Activities 4Ws'!$D$2:$D$24,0),1))</f>
        <v/>
      </c>
      <c r="P269" s="99"/>
      <c r="Q269" s="24"/>
      <c r="R269" s="35"/>
      <c r="S269" s="25"/>
      <c r="T269" s="122" t="str">
        <f>IF(L269="","",INDEX('Activities 4Ws'!$M$2:$M$25,MATCH(L269,'Activities 4Ws'!$D$2:$D$25,0),1))</f>
        <v/>
      </c>
      <c r="U269" s="90"/>
      <c r="V269" s="90"/>
      <c r="W269" s="14"/>
      <c r="X269" s="15"/>
      <c r="Y269" s="28"/>
      <c r="Z269" s="29"/>
      <c r="AA269" s="29"/>
      <c r="AB269" s="29"/>
      <c r="AC269" s="29"/>
      <c r="AD269" s="95" t="str">
        <f t="shared" si="7"/>
        <v/>
      </c>
      <c r="AE269" s="146"/>
      <c r="AF269" s="32"/>
      <c r="AG269" s="113"/>
      <c r="AH269" s="16"/>
      <c r="AI269" s="119"/>
      <c r="AJ269" s="18" t="str">
        <f>IF(Y269="","",INDEX(Admin1List[],MATCH(Y269,Admin1List[Admin1Name_EN],0),1))</f>
        <v/>
      </c>
      <c r="AK269" s="19" t="str">
        <f>IF(Z269="","",INDEX(Admin2Table[],MATCH(Z269,Admin2Table[Admin2Name_EN],0),2))</f>
        <v/>
      </c>
      <c r="AL269" s="20" t="str">
        <f>IF(AA269="","",INDEX(Admin3Table[],MATCH(AA269,Admin3Table[Admin3Name_EN],0),1))</f>
        <v/>
      </c>
    </row>
    <row r="270" spans="1:38" s="108" customFormat="1" ht="40.5" customHeight="1">
      <c r="A270" s="195">
        <v>264</v>
      </c>
      <c r="B270" s="201"/>
      <c r="C270" s="101"/>
      <c r="D270" s="101"/>
      <c r="E270" s="101"/>
      <c r="F270" s="102"/>
      <c r="G270" s="161"/>
      <c r="H270" s="34"/>
      <c r="I270" s="34"/>
      <c r="J270" s="100" t="str">
        <f>IF(L270="","",INDEX('Activities 4Ws'!$B$2:$B$24,MATCH(L270,'Activities 4Ws'!$D$2:$D$24,0),1))</f>
        <v/>
      </c>
      <c r="K270" s="100" t="str">
        <f>IF(L270="","",INDEX('Activities 4Ws'!$C$2:$C$24,MATCH(L270,'Activities 4Ws'!$D$2:$D$24,0),1))</f>
        <v/>
      </c>
      <c r="L270" s="26"/>
      <c r="M270" s="26"/>
      <c r="N270" s="122" t="str">
        <f>IF(L270="","",INDEX('Activities 4Ws'!$N$2:$N$24,MATCH(L270,'Activities 4Ws'!$D$2:$D$24,0),1))</f>
        <v/>
      </c>
      <c r="O270" s="122" t="str">
        <f>IF(L270="","",INDEX('Activities 4Ws'!$F$2:$F$24,MATCH(L270,'Activities 4Ws'!$D$2:$D$24,0),1))</f>
        <v/>
      </c>
      <c r="P270" s="13"/>
      <c r="Q270" s="27"/>
      <c r="R270" s="36"/>
      <c r="S270" s="103"/>
      <c r="T270" s="122" t="str">
        <f>IF(L270="","",INDEX('Activities 4Ws'!$M$2:$M$25,MATCH(L270,'Activities 4Ws'!$D$2:$D$25,0),1))</f>
        <v/>
      </c>
      <c r="U270" s="104"/>
      <c r="V270" s="104"/>
      <c r="W270" s="105"/>
      <c r="X270" s="106"/>
      <c r="Y270" s="107"/>
      <c r="Z270" s="101"/>
      <c r="AA270" s="101"/>
      <c r="AB270" s="101"/>
      <c r="AC270" s="101"/>
      <c r="AD270" s="95" t="str">
        <f t="shared" si="7"/>
        <v/>
      </c>
      <c r="AE270" s="121"/>
      <c r="AF270" s="114"/>
      <c r="AG270" s="115"/>
      <c r="AH270" s="116"/>
      <c r="AI270" s="120"/>
      <c r="AJ270" s="18" t="str">
        <f>IF(Y270="","",INDEX(Admin1List[],MATCH(Y270,Admin1List[Admin1Name_EN],0),1))</f>
        <v/>
      </c>
      <c r="AK270" s="19" t="str">
        <f>IF(Z270="","",INDEX(Admin2Table[],MATCH(Z270,Admin2Table[Admin2Name_EN],0),2))</f>
        <v/>
      </c>
      <c r="AL270" s="20" t="str">
        <f>IF(AA270="","",INDEX(Admin3Table[],MATCH(AA270,Admin3Table[Admin3Name_EN],0),1))</f>
        <v/>
      </c>
    </row>
    <row r="271" spans="1:38" s="3" customFormat="1" ht="40.5" customHeight="1">
      <c r="A271" s="199">
        <v>265</v>
      </c>
      <c r="B271" s="200"/>
      <c r="C271" s="21"/>
      <c r="D271" s="21"/>
      <c r="E271" s="21"/>
      <c r="F271" s="22"/>
      <c r="G271" s="160"/>
      <c r="H271" s="33"/>
      <c r="I271" s="33"/>
      <c r="J271" s="100" t="str">
        <f>IF(L271="","",INDEX('Activities 4Ws'!$B$2:$B$24,MATCH(L271,'Activities 4Ws'!$D$2:$D$24,0),1))</f>
        <v/>
      </c>
      <c r="K271" s="100" t="str">
        <f>IF(L271="","",INDEX('Activities 4Ws'!$C$2:$C$24,MATCH(L271,'Activities 4Ws'!$D$2:$D$24,0),1))</f>
        <v/>
      </c>
      <c r="L271" s="23"/>
      <c r="M271" s="23"/>
      <c r="N271" s="122" t="str">
        <f>IF(L271="","",INDEX('Activities 4Ws'!$N$2:$N$24,MATCH(L271,'Activities 4Ws'!$D$2:$D$24,0),1))</f>
        <v/>
      </c>
      <c r="O271" s="122" t="str">
        <f>IF(L271="","",INDEX('Activities 4Ws'!$F$2:$F$24,MATCH(L271,'Activities 4Ws'!$D$2:$D$24,0),1))</f>
        <v/>
      </c>
      <c r="P271" s="99"/>
      <c r="Q271" s="24"/>
      <c r="R271" s="35"/>
      <c r="S271" s="25"/>
      <c r="T271" s="122" t="str">
        <f>IF(L271="","",INDEX('Activities 4Ws'!$M$2:$M$25,MATCH(L271,'Activities 4Ws'!$D$2:$D$25,0),1))</f>
        <v/>
      </c>
      <c r="U271" s="90"/>
      <c r="V271" s="90"/>
      <c r="W271" s="14"/>
      <c r="X271" s="15"/>
      <c r="Y271" s="28"/>
      <c r="Z271" s="29"/>
      <c r="AA271" s="29"/>
      <c r="AB271" s="29"/>
      <c r="AC271" s="29"/>
      <c r="AD271" s="95" t="str">
        <f t="shared" si="7"/>
        <v/>
      </c>
      <c r="AE271" s="146"/>
      <c r="AF271" s="32"/>
      <c r="AG271" s="113"/>
      <c r="AH271" s="16"/>
      <c r="AI271" s="119"/>
      <c r="AJ271" s="18" t="str">
        <f>IF(Y271="","",INDEX(Admin1List[],MATCH(Y271,Admin1List[Admin1Name_EN],0),1))</f>
        <v/>
      </c>
      <c r="AK271" s="19" t="str">
        <f>IF(Z271="","",INDEX(Admin2Table[],MATCH(Z271,Admin2Table[Admin2Name_EN],0),2))</f>
        <v/>
      </c>
      <c r="AL271" s="20" t="str">
        <f>IF(AA271="","",INDEX(Admin3Table[],MATCH(AA271,Admin3Table[Admin3Name_EN],0),1))</f>
        <v/>
      </c>
    </row>
    <row r="272" spans="1:38" s="108" customFormat="1" ht="40.5" customHeight="1">
      <c r="A272" s="195">
        <v>266</v>
      </c>
      <c r="B272" s="201"/>
      <c r="C272" s="101"/>
      <c r="D272" s="101"/>
      <c r="E272" s="101"/>
      <c r="F272" s="102"/>
      <c r="G272" s="161"/>
      <c r="H272" s="34"/>
      <c r="I272" s="34"/>
      <c r="J272" s="100" t="str">
        <f>IF(L272="","",INDEX('Activities 4Ws'!$B$2:$B$24,MATCH(L272,'Activities 4Ws'!$D$2:$D$24,0),1))</f>
        <v/>
      </c>
      <c r="K272" s="100" t="str">
        <f>IF(L272="","",INDEX('Activities 4Ws'!$C$2:$C$24,MATCH(L272,'Activities 4Ws'!$D$2:$D$24,0),1))</f>
        <v/>
      </c>
      <c r="L272" s="26"/>
      <c r="M272" s="26"/>
      <c r="N272" s="122" t="str">
        <f>IF(L272="","",INDEX('Activities 4Ws'!$N$2:$N$24,MATCH(L272,'Activities 4Ws'!$D$2:$D$24,0),1))</f>
        <v/>
      </c>
      <c r="O272" s="122" t="str">
        <f>IF(L272="","",INDEX('Activities 4Ws'!$F$2:$F$24,MATCH(L272,'Activities 4Ws'!$D$2:$D$24,0),1))</f>
        <v/>
      </c>
      <c r="P272" s="13"/>
      <c r="Q272" s="27"/>
      <c r="R272" s="36"/>
      <c r="S272" s="103"/>
      <c r="T272" s="122" t="str">
        <f>IF(L272="","",INDEX('Activities 4Ws'!$M$2:$M$25,MATCH(L272,'Activities 4Ws'!$D$2:$D$25,0),1))</f>
        <v/>
      </c>
      <c r="U272" s="104"/>
      <c r="V272" s="104"/>
      <c r="W272" s="105"/>
      <c r="X272" s="106"/>
      <c r="Y272" s="107"/>
      <c r="Z272" s="101"/>
      <c r="AA272" s="101"/>
      <c r="AB272" s="101"/>
      <c r="AC272" s="101"/>
      <c r="AD272" s="95" t="str">
        <f t="shared" si="7"/>
        <v/>
      </c>
      <c r="AE272" s="121"/>
      <c r="AF272" s="114"/>
      <c r="AG272" s="115"/>
      <c r="AH272" s="116"/>
      <c r="AI272" s="120"/>
      <c r="AJ272" s="18" t="str">
        <f>IF(Y272="","",INDEX(Admin1List[],MATCH(Y272,Admin1List[Admin1Name_EN],0),1))</f>
        <v/>
      </c>
      <c r="AK272" s="19" t="str">
        <f>IF(Z272="","",INDEX(Admin2Table[],MATCH(Z272,Admin2Table[Admin2Name_EN],0),2))</f>
        <v/>
      </c>
      <c r="AL272" s="20" t="str">
        <f>IF(AA272="","",INDEX(Admin3Table[],MATCH(AA272,Admin3Table[Admin3Name_EN],0),1))</f>
        <v/>
      </c>
    </row>
    <row r="273" spans="1:38" s="3" customFormat="1" ht="40.5" customHeight="1">
      <c r="A273" s="199">
        <v>267</v>
      </c>
      <c r="B273" s="200"/>
      <c r="C273" s="21"/>
      <c r="D273" s="21"/>
      <c r="E273" s="21"/>
      <c r="F273" s="22"/>
      <c r="G273" s="160"/>
      <c r="H273" s="33"/>
      <c r="I273" s="33"/>
      <c r="J273" s="100" t="str">
        <f>IF(L273="","",INDEX('Activities 4Ws'!$B$2:$B$24,MATCH(L273,'Activities 4Ws'!$D$2:$D$24,0),1))</f>
        <v/>
      </c>
      <c r="K273" s="100" t="str">
        <f>IF(L273="","",INDEX('Activities 4Ws'!$C$2:$C$24,MATCH(L273,'Activities 4Ws'!$D$2:$D$24,0),1))</f>
        <v/>
      </c>
      <c r="L273" s="23"/>
      <c r="M273" s="23"/>
      <c r="N273" s="122" t="str">
        <f>IF(L273="","",INDEX('Activities 4Ws'!$N$2:$N$24,MATCH(L273,'Activities 4Ws'!$D$2:$D$24,0),1))</f>
        <v/>
      </c>
      <c r="O273" s="122" t="str">
        <f>IF(L273="","",INDEX('Activities 4Ws'!$F$2:$F$24,MATCH(L273,'Activities 4Ws'!$D$2:$D$24,0),1))</f>
        <v/>
      </c>
      <c r="P273" s="99"/>
      <c r="Q273" s="24"/>
      <c r="R273" s="35"/>
      <c r="S273" s="25"/>
      <c r="T273" s="122" t="str">
        <f>IF(L273="","",INDEX('Activities 4Ws'!$M$2:$M$25,MATCH(L273,'Activities 4Ws'!$D$2:$D$25,0),1))</f>
        <v/>
      </c>
      <c r="U273" s="90"/>
      <c r="V273" s="90"/>
      <c r="W273" s="14"/>
      <c r="X273" s="15"/>
      <c r="Y273" s="28"/>
      <c r="Z273" s="29"/>
      <c r="AA273" s="29"/>
      <c r="AB273" s="29"/>
      <c r="AC273" s="29"/>
      <c r="AD273" s="95" t="str">
        <f t="shared" si="7"/>
        <v/>
      </c>
      <c r="AE273" s="146"/>
      <c r="AF273" s="32"/>
      <c r="AG273" s="113"/>
      <c r="AH273" s="16"/>
      <c r="AI273" s="119"/>
      <c r="AJ273" s="18" t="str">
        <f>IF(Y273="","",INDEX(Admin1List[],MATCH(Y273,Admin1List[Admin1Name_EN],0),1))</f>
        <v/>
      </c>
      <c r="AK273" s="19" t="str">
        <f>IF(Z273="","",INDEX(Admin2Table[],MATCH(Z273,Admin2Table[Admin2Name_EN],0),2))</f>
        <v/>
      </c>
      <c r="AL273" s="20" t="str">
        <f>IF(AA273="","",INDEX(Admin3Table[],MATCH(AA273,Admin3Table[Admin3Name_EN],0),1))</f>
        <v/>
      </c>
    </row>
    <row r="274" spans="1:38" s="108" customFormat="1" ht="40.5" customHeight="1">
      <c r="A274" s="195">
        <v>268</v>
      </c>
      <c r="B274" s="201"/>
      <c r="C274" s="101"/>
      <c r="D274" s="101"/>
      <c r="E274" s="101"/>
      <c r="F274" s="102"/>
      <c r="G274" s="161"/>
      <c r="H274" s="34"/>
      <c r="I274" s="34"/>
      <c r="J274" s="100" t="str">
        <f>IF(L274="","",INDEX('Activities 4Ws'!$B$2:$B$24,MATCH(L274,'Activities 4Ws'!$D$2:$D$24,0),1))</f>
        <v/>
      </c>
      <c r="K274" s="100" t="str">
        <f>IF(L274="","",INDEX('Activities 4Ws'!$C$2:$C$24,MATCH(L274,'Activities 4Ws'!$D$2:$D$24,0),1))</f>
        <v/>
      </c>
      <c r="L274" s="26"/>
      <c r="M274" s="26"/>
      <c r="N274" s="122" t="str">
        <f>IF(L274="","",INDEX('Activities 4Ws'!$N$2:$N$24,MATCH(L274,'Activities 4Ws'!$D$2:$D$24,0),1))</f>
        <v/>
      </c>
      <c r="O274" s="122" t="str">
        <f>IF(L274="","",INDEX('Activities 4Ws'!$F$2:$F$24,MATCH(L274,'Activities 4Ws'!$D$2:$D$24,0),1))</f>
        <v/>
      </c>
      <c r="P274" s="13"/>
      <c r="Q274" s="27"/>
      <c r="R274" s="36"/>
      <c r="S274" s="103"/>
      <c r="T274" s="122" t="str">
        <f>IF(L274="","",INDEX('Activities 4Ws'!$M$2:$M$25,MATCH(L274,'Activities 4Ws'!$D$2:$D$25,0),1))</f>
        <v/>
      </c>
      <c r="U274" s="104"/>
      <c r="V274" s="104"/>
      <c r="W274" s="105"/>
      <c r="X274" s="106"/>
      <c r="Y274" s="107"/>
      <c r="Z274" s="101"/>
      <c r="AA274" s="101"/>
      <c r="AB274" s="101"/>
      <c r="AC274" s="101"/>
      <c r="AD274" s="95" t="str">
        <f t="shared" si="7"/>
        <v/>
      </c>
      <c r="AE274" s="121"/>
      <c r="AF274" s="114"/>
      <c r="AG274" s="115"/>
      <c r="AH274" s="116"/>
      <c r="AI274" s="120"/>
      <c r="AJ274" s="18" t="str">
        <f>IF(Y274="","",INDEX(Admin1List[],MATCH(Y274,Admin1List[Admin1Name_EN],0),1))</f>
        <v/>
      </c>
      <c r="AK274" s="19" t="str">
        <f>IF(Z274="","",INDEX(Admin2Table[],MATCH(Z274,Admin2Table[Admin2Name_EN],0),2))</f>
        <v/>
      </c>
      <c r="AL274" s="20" t="str">
        <f>IF(AA274="","",INDEX(Admin3Table[],MATCH(AA274,Admin3Table[Admin3Name_EN],0),1))</f>
        <v/>
      </c>
    </row>
    <row r="275" spans="1:38" s="3" customFormat="1" ht="40.5" customHeight="1">
      <c r="A275" s="199">
        <v>269</v>
      </c>
      <c r="B275" s="200"/>
      <c r="C275" s="21"/>
      <c r="D275" s="21"/>
      <c r="E275" s="21"/>
      <c r="F275" s="22"/>
      <c r="G275" s="160"/>
      <c r="H275" s="33"/>
      <c r="I275" s="33"/>
      <c r="J275" s="100" t="str">
        <f>IF(L275="","",INDEX('Activities 4Ws'!$B$2:$B$24,MATCH(L275,'Activities 4Ws'!$D$2:$D$24,0),1))</f>
        <v/>
      </c>
      <c r="K275" s="100" t="str">
        <f>IF(L275="","",INDEX('Activities 4Ws'!$C$2:$C$24,MATCH(L275,'Activities 4Ws'!$D$2:$D$24,0),1))</f>
        <v/>
      </c>
      <c r="L275" s="23"/>
      <c r="M275" s="23"/>
      <c r="N275" s="122" t="str">
        <f>IF(L275="","",INDEX('Activities 4Ws'!$N$2:$N$24,MATCH(L275,'Activities 4Ws'!$D$2:$D$24,0),1))</f>
        <v/>
      </c>
      <c r="O275" s="122" t="str">
        <f>IF(L275="","",INDEX('Activities 4Ws'!$F$2:$F$24,MATCH(L275,'Activities 4Ws'!$D$2:$D$24,0),1))</f>
        <v/>
      </c>
      <c r="P275" s="99"/>
      <c r="Q275" s="24"/>
      <c r="R275" s="35"/>
      <c r="S275" s="25"/>
      <c r="T275" s="122" t="str">
        <f>IF(L275="","",INDEX('Activities 4Ws'!$M$2:$M$25,MATCH(L275,'Activities 4Ws'!$D$2:$D$25,0),1))</f>
        <v/>
      </c>
      <c r="U275" s="90"/>
      <c r="V275" s="90"/>
      <c r="W275" s="14"/>
      <c r="X275" s="15"/>
      <c r="Y275" s="28"/>
      <c r="Z275" s="29"/>
      <c r="AA275" s="29"/>
      <c r="AB275" s="29"/>
      <c r="AC275" s="29"/>
      <c r="AD275" s="95" t="str">
        <f t="shared" si="7"/>
        <v/>
      </c>
      <c r="AE275" s="146"/>
      <c r="AF275" s="32"/>
      <c r="AG275" s="113"/>
      <c r="AH275" s="16"/>
      <c r="AI275" s="119"/>
      <c r="AJ275" s="18" t="str">
        <f>IF(Y275="","",INDEX(Admin1List[],MATCH(Y275,Admin1List[Admin1Name_EN],0),1))</f>
        <v/>
      </c>
      <c r="AK275" s="19" t="str">
        <f>IF(Z275="","",INDEX(Admin2Table[],MATCH(Z275,Admin2Table[Admin2Name_EN],0),2))</f>
        <v/>
      </c>
      <c r="AL275" s="20" t="str">
        <f>IF(AA275="","",INDEX(Admin3Table[],MATCH(AA275,Admin3Table[Admin3Name_EN],0),1))</f>
        <v/>
      </c>
    </row>
    <row r="276" spans="1:38" s="108" customFormat="1" ht="40.5" customHeight="1">
      <c r="A276" s="195">
        <v>270</v>
      </c>
      <c r="B276" s="201"/>
      <c r="C276" s="101"/>
      <c r="D276" s="101"/>
      <c r="E276" s="101"/>
      <c r="F276" s="102"/>
      <c r="G276" s="161"/>
      <c r="H276" s="34"/>
      <c r="I276" s="34"/>
      <c r="J276" s="100" t="str">
        <f>IF(L276="","",INDEX('Activities 4Ws'!$B$2:$B$24,MATCH(L276,'Activities 4Ws'!$D$2:$D$24,0),1))</f>
        <v/>
      </c>
      <c r="K276" s="100" t="str">
        <f>IF(L276="","",INDEX('Activities 4Ws'!$C$2:$C$24,MATCH(L276,'Activities 4Ws'!$D$2:$D$24,0),1))</f>
        <v/>
      </c>
      <c r="L276" s="26"/>
      <c r="M276" s="26"/>
      <c r="N276" s="122" t="str">
        <f>IF(L276="","",INDEX('Activities 4Ws'!$N$2:$N$24,MATCH(L276,'Activities 4Ws'!$D$2:$D$24,0),1))</f>
        <v/>
      </c>
      <c r="O276" s="122" t="str">
        <f>IF(L276="","",INDEX('Activities 4Ws'!$F$2:$F$24,MATCH(L276,'Activities 4Ws'!$D$2:$D$24,0),1))</f>
        <v/>
      </c>
      <c r="P276" s="13"/>
      <c r="Q276" s="27"/>
      <c r="R276" s="36"/>
      <c r="S276" s="103"/>
      <c r="T276" s="122" t="str">
        <f>IF(L276="","",INDEX('Activities 4Ws'!$M$2:$M$25,MATCH(L276,'Activities 4Ws'!$D$2:$D$25,0),1))</f>
        <v/>
      </c>
      <c r="U276" s="104"/>
      <c r="V276" s="104"/>
      <c r="W276" s="105"/>
      <c r="X276" s="106"/>
      <c r="Y276" s="107"/>
      <c r="Z276" s="101"/>
      <c r="AA276" s="101"/>
      <c r="AB276" s="101"/>
      <c r="AC276" s="101"/>
      <c r="AD276" s="95" t="str">
        <f t="shared" si="7"/>
        <v/>
      </c>
      <c r="AE276" s="121"/>
      <c r="AF276" s="114"/>
      <c r="AG276" s="115"/>
      <c r="AH276" s="116"/>
      <c r="AI276" s="120"/>
      <c r="AJ276" s="18" t="str">
        <f>IF(Y276="","",INDEX(Admin1List[],MATCH(Y276,Admin1List[Admin1Name_EN],0),1))</f>
        <v/>
      </c>
      <c r="AK276" s="19" t="str">
        <f>IF(Z276="","",INDEX(Admin2Table[],MATCH(Z276,Admin2Table[Admin2Name_EN],0),2))</f>
        <v/>
      </c>
      <c r="AL276" s="20" t="str">
        <f>IF(AA276="","",INDEX(Admin3Table[],MATCH(AA276,Admin3Table[Admin3Name_EN],0),1))</f>
        <v/>
      </c>
    </row>
    <row r="277" spans="1:38" s="3" customFormat="1" ht="40.5" customHeight="1">
      <c r="A277" s="199">
        <v>271</v>
      </c>
      <c r="B277" s="200"/>
      <c r="C277" s="21"/>
      <c r="D277" s="21"/>
      <c r="E277" s="21"/>
      <c r="F277" s="22"/>
      <c r="G277" s="160"/>
      <c r="H277" s="33"/>
      <c r="I277" s="33"/>
      <c r="J277" s="100" t="str">
        <f>IF(L277="","",INDEX('Activities 4Ws'!$B$2:$B$24,MATCH(L277,'Activities 4Ws'!$D$2:$D$24,0),1))</f>
        <v/>
      </c>
      <c r="K277" s="100" t="str">
        <f>IF(L277="","",INDEX('Activities 4Ws'!$C$2:$C$24,MATCH(L277,'Activities 4Ws'!$D$2:$D$24,0),1))</f>
        <v/>
      </c>
      <c r="L277" s="23"/>
      <c r="M277" s="23"/>
      <c r="N277" s="122" t="str">
        <f>IF(L277="","",INDEX('Activities 4Ws'!$N$2:$N$24,MATCH(L277,'Activities 4Ws'!$D$2:$D$24,0),1))</f>
        <v/>
      </c>
      <c r="O277" s="122" t="str">
        <f>IF(L277="","",INDEX('Activities 4Ws'!$F$2:$F$24,MATCH(L277,'Activities 4Ws'!$D$2:$D$24,0),1))</f>
        <v/>
      </c>
      <c r="P277" s="99"/>
      <c r="Q277" s="24"/>
      <c r="R277" s="35"/>
      <c r="S277" s="25"/>
      <c r="T277" s="122" t="str">
        <f>IF(L277="","",INDEX('Activities 4Ws'!$M$2:$M$25,MATCH(L277,'Activities 4Ws'!$D$2:$D$25,0),1))</f>
        <v/>
      </c>
      <c r="U277" s="90"/>
      <c r="V277" s="90"/>
      <c r="W277" s="14"/>
      <c r="X277" s="15"/>
      <c r="Y277" s="28"/>
      <c r="Z277" s="29"/>
      <c r="AA277" s="29"/>
      <c r="AB277" s="29"/>
      <c r="AC277" s="29"/>
      <c r="AD277" s="95" t="str">
        <f t="shared" si="7"/>
        <v/>
      </c>
      <c r="AE277" s="146"/>
      <c r="AF277" s="32"/>
      <c r="AG277" s="113"/>
      <c r="AH277" s="16"/>
      <c r="AI277" s="119"/>
      <c r="AJ277" s="18" t="str">
        <f>IF(Y277="","",INDEX(Admin1List[],MATCH(Y277,Admin1List[Admin1Name_EN],0),1))</f>
        <v/>
      </c>
      <c r="AK277" s="19" t="str">
        <f>IF(Z277="","",INDEX(Admin2Table[],MATCH(Z277,Admin2Table[Admin2Name_EN],0),2))</f>
        <v/>
      </c>
      <c r="AL277" s="20" t="str">
        <f>IF(AA277="","",INDEX(Admin3Table[],MATCH(AA277,Admin3Table[Admin3Name_EN],0),1))</f>
        <v/>
      </c>
    </row>
    <row r="278" spans="1:38" s="108" customFormat="1" ht="40.5" customHeight="1">
      <c r="A278" s="195">
        <v>272</v>
      </c>
      <c r="B278" s="201"/>
      <c r="C278" s="101"/>
      <c r="D278" s="101"/>
      <c r="E278" s="101"/>
      <c r="F278" s="102"/>
      <c r="G278" s="161"/>
      <c r="H278" s="34"/>
      <c r="I278" s="34"/>
      <c r="J278" s="100" t="str">
        <f>IF(L278="","",INDEX('Activities 4Ws'!$B$2:$B$24,MATCH(L278,'Activities 4Ws'!$D$2:$D$24,0),1))</f>
        <v/>
      </c>
      <c r="K278" s="100" t="str">
        <f>IF(L278="","",INDEX('Activities 4Ws'!$C$2:$C$24,MATCH(L278,'Activities 4Ws'!$D$2:$D$24,0),1))</f>
        <v/>
      </c>
      <c r="L278" s="26"/>
      <c r="M278" s="26"/>
      <c r="N278" s="122" t="str">
        <f>IF(L278="","",INDEX('Activities 4Ws'!$N$2:$N$24,MATCH(L278,'Activities 4Ws'!$D$2:$D$24,0),1))</f>
        <v/>
      </c>
      <c r="O278" s="122" t="str">
        <f>IF(L278="","",INDEX('Activities 4Ws'!$F$2:$F$24,MATCH(L278,'Activities 4Ws'!$D$2:$D$24,0),1))</f>
        <v/>
      </c>
      <c r="P278" s="13"/>
      <c r="Q278" s="27"/>
      <c r="R278" s="36"/>
      <c r="S278" s="103"/>
      <c r="T278" s="122" t="str">
        <f>IF(L278="","",INDEX('Activities 4Ws'!$M$2:$M$25,MATCH(L278,'Activities 4Ws'!$D$2:$D$25,0),1))</f>
        <v/>
      </c>
      <c r="U278" s="104"/>
      <c r="V278" s="104"/>
      <c r="W278" s="105"/>
      <c r="X278" s="106"/>
      <c r="Y278" s="107"/>
      <c r="Z278" s="101"/>
      <c r="AA278" s="101"/>
      <c r="AB278" s="101"/>
      <c r="AC278" s="101"/>
      <c r="AD278" s="95" t="str">
        <f t="shared" si="7"/>
        <v/>
      </c>
      <c r="AE278" s="121"/>
      <c r="AF278" s="114"/>
      <c r="AG278" s="115"/>
      <c r="AH278" s="116"/>
      <c r="AI278" s="120"/>
      <c r="AJ278" s="18" t="str">
        <f>IF(Y278="","",INDEX(Admin1List[],MATCH(Y278,Admin1List[Admin1Name_EN],0),1))</f>
        <v/>
      </c>
      <c r="AK278" s="19" t="str">
        <f>IF(Z278="","",INDEX(Admin2Table[],MATCH(Z278,Admin2Table[Admin2Name_EN],0),2))</f>
        <v/>
      </c>
      <c r="AL278" s="20" t="str">
        <f>IF(AA278="","",INDEX(Admin3Table[],MATCH(AA278,Admin3Table[Admin3Name_EN],0),1))</f>
        <v/>
      </c>
    </row>
    <row r="279" spans="1:38" s="3" customFormat="1" ht="40.5" customHeight="1">
      <c r="A279" s="199">
        <v>273</v>
      </c>
      <c r="B279" s="200"/>
      <c r="C279" s="21"/>
      <c r="D279" s="21"/>
      <c r="E279" s="21"/>
      <c r="F279" s="22"/>
      <c r="G279" s="160"/>
      <c r="H279" s="33"/>
      <c r="I279" s="33"/>
      <c r="J279" s="100" t="str">
        <f>IF(L279="","",INDEX('Activities 4Ws'!$B$2:$B$24,MATCH(L279,'Activities 4Ws'!$D$2:$D$24,0),1))</f>
        <v/>
      </c>
      <c r="K279" s="100" t="str">
        <f>IF(L279="","",INDEX('Activities 4Ws'!$C$2:$C$24,MATCH(L279,'Activities 4Ws'!$D$2:$D$24,0),1))</f>
        <v/>
      </c>
      <c r="L279" s="23"/>
      <c r="M279" s="23"/>
      <c r="N279" s="122" t="str">
        <f>IF(L279="","",INDEX('Activities 4Ws'!$N$2:$N$24,MATCH(L279,'Activities 4Ws'!$D$2:$D$24,0),1))</f>
        <v/>
      </c>
      <c r="O279" s="122" t="str">
        <f>IF(L279="","",INDEX('Activities 4Ws'!$F$2:$F$24,MATCH(L279,'Activities 4Ws'!$D$2:$D$24,0),1))</f>
        <v/>
      </c>
      <c r="P279" s="99"/>
      <c r="Q279" s="24"/>
      <c r="R279" s="35"/>
      <c r="S279" s="25"/>
      <c r="T279" s="122" t="str">
        <f>IF(L279="","",INDEX('Activities 4Ws'!$M$2:$M$25,MATCH(L279,'Activities 4Ws'!$D$2:$D$25,0),1))</f>
        <v/>
      </c>
      <c r="U279" s="90"/>
      <c r="V279" s="90"/>
      <c r="W279" s="14"/>
      <c r="X279" s="15"/>
      <c r="Y279" s="28"/>
      <c r="Z279" s="29"/>
      <c r="AA279" s="29"/>
      <c r="AB279" s="29"/>
      <c r="AC279" s="29"/>
      <c r="AD279" s="95" t="str">
        <f t="shared" si="7"/>
        <v/>
      </c>
      <c r="AE279" s="146"/>
      <c r="AF279" s="32"/>
      <c r="AG279" s="113"/>
      <c r="AH279" s="16"/>
      <c r="AI279" s="119"/>
      <c r="AJ279" s="18" t="str">
        <f>IF(Y279="","",INDEX(Admin1List[],MATCH(Y279,Admin1List[Admin1Name_EN],0),1))</f>
        <v/>
      </c>
      <c r="AK279" s="19" t="str">
        <f>IF(Z279="","",INDEX(Admin2Table[],MATCH(Z279,Admin2Table[Admin2Name_EN],0),2))</f>
        <v/>
      </c>
      <c r="AL279" s="20" t="str">
        <f>IF(AA279="","",INDEX(Admin3Table[],MATCH(AA279,Admin3Table[Admin3Name_EN],0),1))</f>
        <v/>
      </c>
    </row>
    <row r="280" spans="1:38" s="108" customFormat="1" ht="40.5" customHeight="1">
      <c r="A280" s="195">
        <v>274</v>
      </c>
      <c r="B280" s="201"/>
      <c r="C280" s="101"/>
      <c r="D280" s="101"/>
      <c r="E280" s="101"/>
      <c r="F280" s="102"/>
      <c r="G280" s="161"/>
      <c r="H280" s="34"/>
      <c r="I280" s="34"/>
      <c r="J280" s="100" t="str">
        <f>IF(L280="","",INDEX('Activities 4Ws'!$B$2:$B$24,MATCH(L280,'Activities 4Ws'!$D$2:$D$24,0),1))</f>
        <v/>
      </c>
      <c r="K280" s="100" t="str">
        <f>IF(L280="","",INDEX('Activities 4Ws'!$C$2:$C$24,MATCH(L280,'Activities 4Ws'!$D$2:$D$24,0),1))</f>
        <v/>
      </c>
      <c r="L280" s="26"/>
      <c r="M280" s="26"/>
      <c r="N280" s="122" t="str">
        <f>IF(L280="","",INDEX('Activities 4Ws'!$N$2:$N$24,MATCH(L280,'Activities 4Ws'!$D$2:$D$24,0),1))</f>
        <v/>
      </c>
      <c r="O280" s="122" t="str">
        <f>IF(L280="","",INDEX('Activities 4Ws'!$F$2:$F$24,MATCH(L280,'Activities 4Ws'!$D$2:$D$24,0),1))</f>
        <v/>
      </c>
      <c r="P280" s="13"/>
      <c r="Q280" s="27"/>
      <c r="R280" s="36"/>
      <c r="S280" s="103"/>
      <c r="T280" s="122" t="str">
        <f>IF(L280="","",INDEX('Activities 4Ws'!$M$2:$M$25,MATCH(L280,'Activities 4Ws'!$D$2:$D$25,0),1))</f>
        <v/>
      </c>
      <c r="U280" s="104"/>
      <c r="V280" s="104"/>
      <c r="W280" s="105"/>
      <c r="X280" s="106"/>
      <c r="Y280" s="107"/>
      <c r="Z280" s="101"/>
      <c r="AA280" s="101"/>
      <c r="AB280" s="101"/>
      <c r="AC280" s="101"/>
      <c r="AD280" s="95" t="str">
        <f t="shared" si="7"/>
        <v/>
      </c>
      <c r="AE280" s="121"/>
      <c r="AF280" s="114"/>
      <c r="AG280" s="115"/>
      <c r="AH280" s="116"/>
      <c r="AI280" s="120"/>
      <c r="AJ280" s="18" t="str">
        <f>IF(Y280="","",INDEX(Admin1List[],MATCH(Y280,Admin1List[Admin1Name_EN],0),1))</f>
        <v/>
      </c>
      <c r="AK280" s="19" t="str">
        <f>IF(Z280="","",INDEX(Admin2Table[],MATCH(Z280,Admin2Table[Admin2Name_EN],0),2))</f>
        <v/>
      </c>
      <c r="AL280" s="20" t="str">
        <f>IF(AA280="","",INDEX(Admin3Table[],MATCH(AA280,Admin3Table[Admin3Name_EN],0),1))</f>
        <v/>
      </c>
    </row>
    <row r="281" spans="1:38" s="3" customFormat="1" ht="40.5" customHeight="1">
      <c r="A281" s="199">
        <v>275</v>
      </c>
      <c r="B281" s="200"/>
      <c r="C281" s="21"/>
      <c r="D281" s="21"/>
      <c r="E281" s="21"/>
      <c r="F281" s="22"/>
      <c r="G281" s="160"/>
      <c r="H281" s="33"/>
      <c r="I281" s="33"/>
      <c r="J281" s="100" t="str">
        <f>IF(L281="","",INDEX('Activities 4Ws'!$B$2:$B$24,MATCH(L281,'Activities 4Ws'!$D$2:$D$24,0),1))</f>
        <v/>
      </c>
      <c r="K281" s="100" t="str">
        <f>IF(L281="","",INDEX('Activities 4Ws'!$C$2:$C$24,MATCH(L281,'Activities 4Ws'!$D$2:$D$24,0),1))</f>
        <v/>
      </c>
      <c r="L281" s="23"/>
      <c r="M281" s="23"/>
      <c r="N281" s="122" t="str">
        <f>IF(L281="","",INDEX('Activities 4Ws'!$N$2:$N$24,MATCH(L281,'Activities 4Ws'!$D$2:$D$24,0),1))</f>
        <v/>
      </c>
      <c r="O281" s="122" t="str">
        <f>IF(L281="","",INDEX('Activities 4Ws'!$F$2:$F$24,MATCH(L281,'Activities 4Ws'!$D$2:$D$24,0),1))</f>
        <v/>
      </c>
      <c r="P281" s="99"/>
      <c r="Q281" s="24"/>
      <c r="R281" s="35"/>
      <c r="S281" s="25"/>
      <c r="T281" s="122" t="str">
        <f>IF(L281="","",INDEX('Activities 4Ws'!$M$2:$M$25,MATCH(L281,'Activities 4Ws'!$D$2:$D$25,0),1))</f>
        <v/>
      </c>
      <c r="U281" s="90"/>
      <c r="V281" s="90"/>
      <c r="W281" s="14"/>
      <c r="X281" s="15"/>
      <c r="Y281" s="28"/>
      <c r="Z281" s="29"/>
      <c r="AA281" s="29"/>
      <c r="AB281" s="29"/>
      <c r="AC281" s="29"/>
      <c r="AD281" s="95" t="str">
        <f t="shared" si="7"/>
        <v/>
      </c>
      <c r="AE281" s="146"/>
      <c r="AF281" s="32"/>
      <c r="AG281" s="113"/>
      <c r="AH281" s="16"/>
      <c r="AI281" s="119"/>
      <c r="AJ281" s="18" t="str">
        <f>IF(Y281="","",INDEX(Admin1List[],MATCH(Y281,Admin1List[Admin1Name_EN],0),1))</f>
        <v/>
      </c>
      <c r="AK281" s="19" t="str">
        <f>IF(Z281="","",INDEX(Admin2Table[],MATCH(Z281,Admin2Table[Admin2Name_EN],0),2))</f>
        <v/>
      </c>
      <c r="AL281" s="20" t="str">
        <f>IF(AA281="","",INDEX(Admin3Table[],MATCH(AA281,Admin3Table[Admin3Name_EN],0),1))</f>
        <v/>
      </c>
    </row>
    <row r="282" spans="1:38" s="108" customFormat="1" ht="40.5" customHeight="1">
      <c r="A282" s="195">
        <v>276</v>
      </c>
      <c r="B282" s="201"/>
      <c r="C282" s="101"/>
      <c r="D282" s="101"/>
      <c r="E282" s="101"/>
      <c r="F282" s="102"/>
      <c r="G282" s="161"/>
      <c r="H282" s="34"/>
      <c r="I282" s="34"/>
      <c r="J282" s="100" t="str">
        <f>IF(L282="","",INDEX('Activities 4Ws'!$B$2:$B$24,MATCH(L282,'Activities 4Ws'!$D$2:$D$24,0),1))</f>
        <v/>
      </c>
      <c r="K282" s="100" t="str">
        <f>IF(L282="","",INDEX('Activities 4Ws'!$C$2:$C$24,MATCH(L282,'Activities 4Ws'!$D$2:$D$24,0),1))</f>
        <v/>
      </c>
      <c r="L282" s="26"/>
      <c r="M282" s="26"/>
      <c r="N282" s="122" t="str">
        <f>IF(L282="","",INDEX('Activities 4Ws'!$N$2:$N$24,MATCH(L282,'Activities 4Ws'!$D$2:$D$24,0),1))</f>
        <v/>
      </c>
      <c r="O282" s="122" t="str">
        <f>IF(L282="","",INDEX('Activities 4Ws'!$F$2:$F$24,MATCH(L282,'Activities 4Ws'!$D$2:$D$24,0),1))</f>
        <v/>
      </c>
      <c r="P282" s="13"/>
      <c r="Q282" s="27"/>
      <c r="R282" s="36"/>
      <c r="S282" s="103"/>
      <c r="T282" s="122" t="str">
        <f>IF(L282="","",INDEX('Activities 4Ws'!$M$2:$M$25,MATCH(L282,'Activities 4Ws'!$D$2:$D$25,0),1))</f>
        <v/>
      </c>
      <c r="U282" s="104"/>
      <c r="V282" s="104"/>
      <c r="W282" s="105"/>
      <c r="X282" s="106"/>
      <c r="Y282" s="107"/>
      <c r="Z282" s="101"/>
      <c r="AA282" s="101"/>
      <c r="AB282" s="101"/>
      <c r="AC282" s="101"/>
      <c r="AD282" s="95" t="str">
        <f t="shared" si="7"/>
        <v/>
      </c>
      <c r="AE282" s="121"/>
      <c r="AF282" s="114"/>
      <c r="AG282" s="115"/>
      <c r="AH282" s="116"/>
      <c r="AI282" s="120"/>
      <c r="AJ282" s="18" t="str">
        <f>IF(Y282="","",INDEX(Admin1List[],MATCH(Y282,Admin1List[Admin1Name_EN],0),1))</f>
        <v/>
      </c>
      <c r="AK282" s="19" t="str">
        <f>IF(Z282="","",INDEX(Admin2Table[],MATCH(Z282,Admin2Table[Admin2Name_EN],0),2))</f>
        <v/>
      </c>
      <c r="AL282" s="20" t="str">
        <f>IF(AA282="","",INDEX(Admin3Table[],MATCH(AA282,Admin3Table[Admin3Name_EN],0),1))</f>
        <v/>
      </c>
    </row>
    <row r="283" spans="1:38" s="3" customFormat="1" ht="40.5" customHeight="1">
      <c r="A283" s="199">
        <v>277</v>
      </c>
      <c r="B283" s="200"/>
      <c r="C283" s="21"/>
      <c r="D283" s="21"/>
      <c r="E283" s="21"/>
      <c r="F283" s="22"/>
      <c r="G283" s="160"/>
      <c r="H283" s="33"/>
      <c r="I283" s="33"/>
      <c r="J283" s="100" t="str">
        <f>IF(L283="","",INDEX('Activities 4Ws'!$B$2:$B$24,MATCH(L283,'Activities 4Ws'!$D$2:$D$24,0),1))</f>
        <v/>
      </c>
      <c r="K283" s="100" t="str">
        <f>IF(L283="","",INDEX('Activities 4Ws'!$C$2:$C$24,MATCH(L283,'Activities 4Ws'!$D$2:$D$24,0),1))</f>
        <v/>
      </c>
      <c r="L283" s="23"/>
      <c r="M283" s="23"/>
      <c r="N283" s="122" t="str">
        <f>IF(L283="","",INDEX('Activities 4Ws'!$N$2:$N$24,MATCH(L283,'Activities 4Ws'!$D$2:$D$24,0),1))</f>
        <v/>
      </c>
      <c r="O283" s="122" t="str">
        <f>IF(L283="","",INDEX('Activities 4Ws'!$F$2:$F$24,MATCH(L283,'Activities 4Ws'!$D$2:$D$24,0),1))</f>
        <v/>
      </c>
      <c r="P283" s="99"/>
      <c r="Q283" s="24"/>
      <c r="R283" s="35"/>
      <c r="S283" s="25"/>
      <c r="T283" s="122" t="str">
        <f>IF(L283="","",INDEX('Activities 4Ws'!$M$2:$M$25,MATCH(L283,'Activities 4Ws'!$D$2:$D$25,0),1))</f>
        <v/>
      </c>
      <c r="U283" s="90"/>
      <c r="V283" s="90"/>
      <c r="W283" s="14"/>
      <c r="X283" s="15"/>
      <c r="Y283" s="28"/>
      <c r="Z283" s="29"/>
      <c r="AA283" s="29"/>
      <c r="AB283" s="29"/>
      <c r="AC283" s="29"/>
      <c r="AD283" s="95" t="str">
        <f t="shared" si="7"/>
        <v/>
      </c>
      <c r="AE283" s="146"/>
      <c r="AF283" s="32"/>
      <c r="AG283" s="113"/>
      <c r="AH283" s="16"/>
      <c r="AI283" s="119"/>
      <c r="AJ283" s="18" t="str">
        <f>IF(Y283="","",INDEX(Admin1List[],MATCH(Y283,Admin1List[Admin1Name_EN],0),1))</f>
        <v/>
      </c>
      <c r="AK283" s="19" t="str">
        <f>IF(Z283="","",INDEX(Admin2Table[],MATCH(Z283,Admin2Table[Admin2Name_EN],0),2))</f>
        <v/>
      </c>
      <c r="AL283" s="20" t="str">
        <f>IF(AA283="","",INDEX(Admin3Table[],MATCH(AA283,Admin3Table[Admin3Name_EN],0),1))</f>
        <v/>
      </c>
    </row>
    <row r="284" spans="1:38" s="108" customFormat="1" ht="40.5" customHeight="1">
      <c r="A284" s="195">
        <v>278</v>
      </c>
      <c r="B284" s="201"/>
      <c r="C284" s="101"/>
      <c r="D284" s="101"/>
      <c r="E284" s="101"/>
      <c r="F284" s="102"/>
      <c r="G284" s="161"/>
      <c r="H284" s="34"/>
      <c r="I284" s="34"/>
      <c r="J284" s="100" t="str">
        <f>IF(L284="","",INDEX('Activities 4Ws'!$B$2:$B$24,MATCH(L284,'Activities 4Ws'!$D$2:$D$24,0),1))</f>
        <v/>
      </c>
      <c r="K284" s="100" t="str">
        <f>IF(L284="","",INDEX('Activities 4Ws'!$C$2:$C$24,MATCH(L284,'Activities 4Ws'!$D$2:$D$24,0),1))</f>
        <v/>
      </c>
      <c r="L284" s="26"/>
      <c r="M284" s="26"/>
      <c r="N284" s="122" t="str">
        <f>IF(L284="","",INDEX('Activities 4Ws'!$N$2:$N$24,MATCH(L284,'Activities 4Ws'!$D$2:$D$24,0),1))</f>
        <v/>
      </c>
      <c r="O284" s="122" t="str">
        <f>IF(L284="","",INDEX('Activities 4Ws'!$F$2:$F$24,MATCH(L284,'Activities 4Ws'!$D$2:$D$24,0),1))</f>
        <v/>
      </c>
      <c r="P284" s="13"/>
      <c r="Q284" s="27"/>
      <c r="R284" s="36"/>
      <c r="S284" s="103"/>
      <c r="T284" s="122" t="str">
        <f>IF(L284="","",INDEX('Activities 4Ws'!$M$2:$M$25,MATCH(L284,'Activities 4Ws'!$D$2:$D$25,0),1))</f>
        <v/>
      </c>
      <c r="U284" s="104"/>
      <c r="V284" s="104"/>
      <c r="W284" s="105"/>
      <c r="X284" s="106"/>
      <c r="Y284" s="107"/>
      <c r="Z284" s="101"/>
      <c r="AA284" s="101"/>
      <c r="AB284" s="101"/>
      <c r="AC284" s="101"/>
      <c r="AD284" s="95" t="str">
        <f t="shared" si="7"/>
        <v/>
      </c>
      <c r="AE284" s="121"/>
      <c r="AF284" s="114"/>
      <c r="AG284" s="115"/>
      <c r="AH284" s="116"/>
      <c r="AI284" s="120"/>
      <c r="AJ284" s="18" t="str">
        <f>IF(Y284="","",INDEX(Admin1List[],MATCH(Y284,Admin1List[Admin1Name_EN],0),1))</f>
        <v/>
      </c>
      <c r="AK284" s="19" t="str">
        <f>IF(Z284="","",INDEX(Admin2Table[],MATCH(Z284,Admin2Table[Admin2Name_EN],0),2))</f>
        <v/>
      </c>
      <c r="AL284" s="20" t="str">
        <f>IF(AA284="","",INDEX(Admin3Table[],MATCH(AA284,Admin3Table[Admin3Name_EN],0),1))</f>
        <v/>
      </c>
    </row>
    <row r="285" spans="1:38" s="3" customFormat="1" ht="40.5" customHeight="1">
      <c r="A285" s="199">
        <v>279</v>
      </c>
      <c r="B285" s="200"/>
      <c r="C285" s="21"/>
      <c r="D285" s="21"/>
      <c r="E285" s="21"/>
      <c r="F285" s="22"/>
      <c r="G285" s="160"/>
      <c r="H285" s="33"/>
      <c r="I285" s="33"/>
      <c r="J285" s="100" t="str">
        <f>IF(L285="","",INDEX('Activities 4Ws'!$B$2:$B$24,MATCH(L285,'Activities 4Ws'!$D$2:$D$24,0),1))</f>
        <v/>
      </c>
      <c r="K285" s="100" t="str">
        <f>IF(L285="","",INDEX('Activities 4Ws'!$C$2:$C$24,MATCH(L285,'Activities 4Ws'!$D$2:$D$24,0),1))</f>
        <v/>
      </c>
      <c r="L285" s="23"/>
      <c r="M285" s="23"/>
      <c r="N285" s="122" t="str">
        <f>IF(L285="","",INDEX('Activities 4Ws'!$N$2:$N$24,MATCH(L285,'Activities 4Ws'!$D$2:$D$24,0),1))</f>
        <v/>
      </c>
      <c r="O285" s="122" t="str">
        <f>IF(L285="","",INDEX('Activities 4Ws'!$F$2:$F$24,MATCH(L285,'Activities 4Ws'!$D$2:$D$24,0),1))</f>
        <v/>
      </c>
      <c r="P285" s="99"/>
      <c r="Q285" s="24"/>
      <c r="R285" s="35"/>
      <c r="S285" s="25"/>
      <c r="T285" s="122" t="str">
        <f>IF(L285="","",INDEX('Activities 4Ws'!$M$2:$M$25,MATCH(L285,'Activities 4Ws'!$D$2:$D$25,0),1))</f>
        <v/>
      </c>
      <c r="U285" s="90"/>
      <c r="V285" s="90"/>
      <c r="W285" s="14"/>
      <c r="X285" s="15"/>
      <c r="Y285" s="28"/>
      <c r="Z285" s="29"/>
      <c r="AA285" s="29"/>
      <c r="AB285" s="29"/>
      <c r="AC285" s="29"/>
      <c r="AD285" s="95" t="str">
        <f t="shared" si="7"/>
        <v/>
      </c>
      <c r="AE285" s="146"/>
      <c r="AF285" s="32"/>
      <c r="AG285" s="113"/>
      <c r="AH285" s="16"/>
      <c r="AI285" s="119"/>
      <c r="AJ285" s="18" t="str">
        <f>IF(Y285="","",INDEX(Admin1List[],MATCH(Y285,Admin1List[Admin1Name_EN],0),1))</f>
        <v/>
      </c>
      <c r="AK285" s="19" t="str">
        <f>IF(Z285="","",INDEX(Admin2Table[],MATCH(Z285,Admin2Table[Admin2Name_EN],0),2))</f>
        <v/>
      </c>
      <c r="AL285" s="20" t="str">
        <f>IF(AA285="","",INDEX(Admin3Table[],MATCH(AA285,Admin3Table[Admin3Name_EN],0),1))</f>
        <v/>
      </c>
    </row>
    <row r="286" spans="1:38" s="108" customFormat="1" ht="40.5" customHeight="1">
      <c r="A286" s="195">
        <v>280</v>
      </c>
      <c r="B286" s="201"/>
      <c r="C286" s="101"/>
      <c r="D286" s="101"/>
      <c r="E286" s="101"/>
      <c r="F286" s="102"/>
      <c r="G286" s="161"/>
      <c r="H286" s="34"/>
      <c r="I286" s="34"/>
      <c r="J286" s="100" t="str">
        <f>IF(L286="","",INDEX('Activities 4Ws'!$B$2:$B$24,MATCH(L286,'Activities 4Ws'!$D$2:$D$24,0),1))</f>
        <v/>
      </c>
      <c r="K286" s="100" t="str">
        <f>IF(L286="","",INDEX('Activities 4Ws'!$C$2:$C$24,MATCH(L286,'Activities 4Ws'!$D$2:$D$24,0),1))</f>
        <v/>
      </c>
      <c r="L286" s="26"/>
      <c r="M286" s="26"/>
      <c r="N286" s="122" t="str">
        <f>IF(L286="","",INDEX('Activities 4Ws'!$N$2:$N$24,MATCH(L286,'Activities 4Ws'!$D$2:$D$24,0),1))</f>
        <v/>
      </c>
      <c r="O286" s="122" t="str">
        <f>IF(L286="","",INDEX('Activities 4Ws'!$F$2:$F$24,MATCH(L286,'Activities 4Ws'!$D$2:$D$24,0),1))</f>
        <v/>
      </c>
      <c r="P286" s="13"/>
      <c r="Q286" s="27"/>
      <c r="R286" s="36"/>
      <c r="S286" s="103"/>
      <c r="T286" s="122" t="str">
        <f>IF(L286="","",INDEX('Activities 4Ws'!$M$2:$M$25,MATCH(L286,'Activities 4Ws'!$D$2:$D$25,0),1))</f>
        <v/>
      </c>
      <c r="U286" s="104"/>
      <c r="V286" s="104"/>
      <c r="W286" s="105"/>
      <c r="X286" s="106"/>
      <c r="Y286" s="107"/>
      <c r="Z286" s="101"/>
      <c r="AA286" s="101"/>
      <c r="AB286" s="101"/>
      <c r="AC286" s="101"/>
      <c r="AD286" s="95" t="str">
        <f t="shared" si="7"/>
        <v/>
      </c>
      <c r="AE286" s="121"/>
      <c r="AF286" s="114"/>
      <c r="AG286" s="115"/>
      <c r="AH286" s="116"/>
      <c r="AI286" s="120"/>
      <c r="AJ286" s="18" t="str">
        <f>IF(Y286="","",INDEX(Admin1List[],MATCH(Y286,Admin1List[Admin1Name_EN],0),1))</f>
        <v/>
      </c>
      <c r="AK286" s="19" t="str">
        <f>IF(Z286="","",INDEX(Admin2Table[],MATCH(Z286,Admin2Table[Admin2Name_EN],0),2))</f>
        <v/>
      </c>
      <c r="AL286" s="20" t="str">
        <f>IF(AA286="","",INDEX(Admin3Table[],MATCH(AA286,Admin3Table[Admin3Name_EN],0),1))</f>
        <v/>
      </c>
    </row>
    <row r="287" spans="1:38" s="3" customFormat="1" ht="40.5" customHeight="1">
      <c r="A287" s="199">
        <v>281</v>
      </c>
      <c r="B287" s="200"/>
      <c r="C287" s="21"/>
      <c r="D287" s="21"/>
      <c r="E287" s="21"/>
      <c r="F287" s="22"/>
      <c r="G287" s="160"/>
      <c r="H287" s="33"/>
      <c r="I287" s="33"/>
      <c r="J287" s="100" t="str">
        <f>IF(L287="","",INDEX('Activities 4Ws'!$B$2:$B$24,MATCH(L287,'Activities 4Ws'!$D$2:$D$24,0),1))</f>
        <v/>
      </c>
      <c r="K287" s="100" t="str">
        <f>IF(L287="","",INDEX('Activities 4Ws'!$C$2:$C$24,MATCH(L287,'Activities 4Ws'!$D$2:$D$24,0),1))</f>
        <v/>
      </c>
      <c r="L287" s="23"/>
      <c r="M287" s="23"/>
      <c r="N287" s="122" t="str">
        <f>IF(L287="","",INDEX('Activities 4Ws'!$N$2:$N$24,MATCH(L287,'Activities 4Ws'!$D$2:$D$24,0),1))</f>
        <v/>
      </c>
      <c r="O287" s="122" t="str">
        <f>IF(L287="","",INDEX('Activities 4Ws'!$F$2:$F$24,MATCH(L287,'Activities 4Ws'!$D$2:$D$24,0),1))</f>
        <v/>
      </c>
      <c r="P287" s="99"/>
      <c r="Q287" s="24"/>
      <c r="R287" s="35"/>
      <c r="S287" s="25"/>
      <c r="T287" s="122" t="str">
        <f>IF(L287="","",INDEX('Activities 4Ws'!$M$2:$M$25,MATCH(L287,'Activities 4Ws'!$D$2:$D$25,0),1))</f>
        <v/>
      </c>
      <c r="U287" s="90"/>
      <c r="V287" s="90"/>
      <c r="W287" s="14"/>
      <c r="X287" s="15"/>
      <c r="Y287" s="28"/>
      <c r="Z287" s="29"/>
      <c r="AA287" s="29"/>
      <c r="AB287" s="29"/>
      <c r="AC287" s="29"/>
      <c r="AD287" s="95" t="str">
        <f t="shared" si="7"/>
        <v/>
      </c>
      <c r="AE287" s="146"/>
      <c r="AF287" s="32"/>
      <c r="AG287" s="113"/>
      <c r="AH287" s="16"/>
      <c r="AI287" s="119"/>
      <c r="AJ287" s="18" t="str">
        <f>IF(Y287="","",INDEX(Admin1List[],MATCH(Y287,Admin1List[Admin1Name_EN],0),1))</f>
        <v/>
      </c>
      <c r="AK287" s="19" t="str">
        <f>IF(Z287="","",INDEX(Admin2Table[],MATCH(Z287,Admin2Table[Admin2Name_EN],0),2))</f>
        <v/>
      </c>
      <c r="AL287" s="20" t="str">
        <f>IF(AA287="","",INDEX(Admin3Table[],MATCH(AA287,Admin3Table[Admin3Name_EN],0),1))</f>
        <v/>
      </c>
    </row>
    <row r="288" spans="1:38" s="108" customFormat="1" ht="40.5" customHeight="1">
      <c r="A288" s="195">
        <v>282</v>
      </c>
      <c r="B288" s="201"/>
      <c r="C288" s="101"/>
      <c r="D288" s="101"/>
      <c r="E288" s="101"/>
      <c r="F288" s="102"/>
      <c r="G288" s="161"/>
      <c r="H288" s="34"/>
      <c r="I288" s="34"/>
      <c r="J288" s="100" t="str">
        <f>IF(L288="","",INDEX('Activities 4Ws'!$B$2:$B$24,MATCH(L288,'Activities 4Ws'!$D$2:$D$24,0),1))</f>
        <v/>
      </c>
      <c r="K288" s="100" t="str">
        <f>IF(L288="","",INDEX('Activities 4Ws'!$C$2:$C$24,MATCH(L288,'Activities 4Ws'!$D$2:$D$24,0),1))</f>
        <v/>
      </c>
      <c r="L288" s="26"/>
      <c r="M288" s="26"/>
      <c r="N288" s="122" t="str">
        <f>IF(L288="","",INDEX('Activities 4Ws'!$N$2:$N$24,MATCH(L288,'Activities 4Ws'!$D$2:$D$24,0),1))</f>
        <v/>
      </c>
      <c r="O288" s="122" t="str">
        <f>IF(L288="","",INDEX('Activities 4Ws'!$F$2:$F$24,MATCH(L288,'Activities 4Ws'!$D$2:$D$24,0),1))</f>
        <v/>
      </c>
      <c r="P288" s="13"/>
      <c r="Q288" s="27"/>
      <c r="R288" s="36"/>
      <c r="S288" s="103"/>
      <c r="T288" s="122" t="str">
        <f>IF(L288="","",INDEX('Activities 4Ws'!$M$2:$M$25,MATCH(L288,'Activities 4Ws'!$D$2:$D$25,0),1))</f>
        <v/>
      </c>
      <c r="U288" s="104"/>
      <c r="V288" s="104"/>
      <c r="W288" s="105"/>
      <c r="X288" s="106"/>
      <c r="Y288" s="107"/>
      <c r="Z288" s="101"/>
      <c r="AA288" s="101"/>
      <c r="AB288" s="101"/>
      <c r="AC288" s="101"/>
      <c r="AD288" s="95" t="str">
        <f t="shared" si="7"/>
        <v/>
      </c>
      <c r="AE288" s="121"/>
      <c r="AF288" s="114"/>
      <c r="AG288" s="115"/>
      <c r="AH288" s="116"/>
      <c r="AI288" s="120"/>
      <c r="AJ288" s="18" t="str">
        <f>IF(Y288="","",INDEX(Admin1List[],MATCH(Y288,Admin1List[Admin1Name_EN],0),1))</f>
        <v/>
      </c>
      <c r="AK288" s="19" t="str">
        <f>IF(Z288="","",INDEX(Admin2Table[],MATCH(Z288,Admin2Table[Admin2Name_EN],0),2))</f>
        <v/>
      </c>
      <c r="AL288" s="20" t="str">
        <f>IF(AA288="","",INDEX(Admin3Table[],MATCH(AA288,Admin3Table[Admin3Name_EN],0),1))</f>
        <v/>
      </c>
    </row>
    <row r="289" spans="1:38" s="3" customFormat="1" ht="40.5" customHeight="1">
      <c r="A289" s="199">
        <v>283</v>
      </c>
      <c r="B289" s="200"/>
      <c r="C289" s="21"/>
      <c r="D289" s="21"/>
      <c r="E289" s="21"/>
      <c r="F289" s="22"/>
      <c r="G289" s="160"/>
      <c r="H289" s="33"/>
      <c r="I289" s="33"/>
      <c r="J289" s="100" t="str">
        <f>IF(L289="","",INDEX('Activities 4Ws'!$B$2:$B$24,MATCH(L289,'Activities 4Ws'!$D$2:$D$24,0),1))</f>
        <v/>
      </c>
      <c r="K289" s="100" t="str">
        <f>IF(L289="","",INDEX('Activities 4Ws'!$C$2:$C$24,MATCH(L289,'Activities 4Ws'!$D$2:$D$24,0),1))</f>
        <v/>
      </c>
      <c r="L289" s="23"/>
      <c r="M289" s="23"/>
      <c r="N289" s="122" t="str">
        <f>IF(L289="","",INDEX('Activities 4Ws'!$N$2:$N$24,MATCH(L289,'Activities 4Ws'!$D$2:$D$24,0),1))</f>
        <v/>
      </c>
      <c r="O289" s="122" t="str">
        <f>IF(L289="","",INDEX('Activities 4Ws'!$F$2:$F$24,MATCH(L289,'Activities 4Ws'!$D$2:$D$24,0),1))</f>
        <v/>
      </c>
      <c r="P289" s="99"/>
      <c r="Q289" s="24"/>
      <c r="R289" s="35"/>
      <c r="S289" s="25"/>
      <c r="T289" s="122" t="str">
        <f>IF(L289="","",INDEX('Activities 4Ws'!$M$2:$M$25,MATCH(L289,'Activities 4Ws'!$D$2:$D$25,0),1))</f>
        <v/>
      </c>
      <c r="U289" s="90"/>
      <c r="V289" s="90"/>
      <c r="W289" s="14"/>
      <c r="X289" s="15"/>
      <c r="Y289" s="28"/>
      <c r="Z289" s="29"/>
      <c r="AA289" s="29"/>
      <c r="AB289" s="29"/>
      <c r="AC289" s="29"/>
      <c r="AD289" s="95" t="str">
        <f t="shared" si="7"/>
        <v/>
      </c>
      <c r="AE289" s="146"/>
      <c r="AF289" s="32"/>
      <c r="AG289" s="113"/>
      <c r="AH289" s="16"/>
      <c r="AI289" s="119"/>
      <c r="AJ289" s="18" t="str">
        <f>IF(Y289="","",INDEX(Admin1List[],MATCH(Y289,Admin1List[Admin1Name_EN],0),1))</f>
        <v/>
      </c>
      <c r="AK289" s="19" t="str">
        <f>IF(Z289="","",INDEX(Admin2Table[],MATCH(Z289,Admin2Table[Admin2Name_EN],0),2))</f>
        <v/>
      </c>
      <c r="AL289" s="20" t="str">
        <f>IF(AA289="","",INDEX(Admin3Table[],MATCH(AA289,Admin3Table[Admin3Name_EN],0),1))</f>
        <v/>
      </c>
    </row>
    <row r="290" spans="1:38" s="108" customFormat="1" ht="40.5" customHeight="1">
      <c r="A290" s="195">
        <v>284</v>
      </c>
      <c r="B290" s="201"/>
      <c r="C290" s="101"/>
      <c r="D290" s="101"/>
      <c r="E290" s="101"/>
      <c r="F290" s="102"/>
      <c r="G290" s="161"/>
      <c r="H290" s="34"/>
      <c r="I290" s="34"/>
      <c r="J290" s="100" t="str">
        <f>IF(L290="","",INDEX('Activities 4Ws'!$B$2:$B$24,MATCH(L290,'Activities 4Ws'!$D$2:$D$24,0),1))</f>
        <v/>
      </c>
      <c r="K290" s="100" t="str">
        <f>IF(L290="","",INDEX('Activities 4Ws'!$C$2:$C$24,MATCH(L290,'Activities 4Ws'!$D$2:$D$24,0),1))</f>
        <v/>
      </c>
      <c r="L290" s="26"/>
      <c r="M290" s="26"/>
      <c r="N290" s="122" t="str">
        <f>IF(L290="","",INDEX('Activities 4Ws'!$N$2:$N$24,MATCH(L290,'Activities 4Ws'!$D$2:$D$24,0),1))</f>
        <v/>
      </c>
      <c r="O290" s="122" t="str">
        <f>IF(L290="","",INDEX('Activities 4Ws'!$F$2:$F$24,MATCH(L290,'Activities 4Ws'!$D$2:$D$24,0),1))</f>
        <v/>
      </c>
      <c r="P290" s="13"/>
      <c r="Q290" s="27"/>
      <c r="R290" s="36"/>
      <c r="S290" s="103"/>
      <c r="T290" s="122" t="str">
        <f>IF(L290="","",INDEX('Activities 4Ws'!$M$2:$M$25,MATCH(L290,'Activities 4Ws'!$D$2:$D$25,0),1))</f>
        <v/>
      </c>
      <c r="U290" s="104"/>
      <c r="V290" s="104"/>
      <c r="W290" s="105"/>
      <c r="X290" s="106"/>
      <c r="Y290" s="107"/>
      <c r="Z290" s="101"/>
      <c r="AA290" s="101"/>
      <c r="AB290" s="101"/>
      <c r="AC290" s="101"/>
      <c r="AD290" s="95" t="str">
        <f t="shared" si="7"/>
        <v/>
      </c>
      <c r="AE290" s="121"/>
      <c r="AF290" s="114"/>
      <c r="AG290" s="115"/>
      <c r="AH290" s="116"/>
      <c r="AI290" s="120"/>
      <c r="AJ290" s="18" t="str">
        <f>IF(Y290="","",INDEX(Admin1List[],MATCH(Y290,Admin1List[Admin1Name_EN],0),1))</f>
        <v/>
      </c>
      <c r="AK290" s="19" t="str">
        <f>IF(Z290="","",INDEX(Admin2Table[],MATCH(Z290,Admin2Table[Admin2Name_EN],0),2))</f>
        <v/>
      </c>
      <c r="AL290" s="20" t="str">
        <f>IF(AA290="","",INDEX(Admin3Table[],MATCH(AA290,Admin3Table[Admin3Name_EN],0),1))</f>
        <v/>
      </c>
    </row>
    <row r="291" spans="1:38" s="3" customFormat="1" ht="40.5" customHeight="1">
      <c r="A291" s="199">
        <v>285</v>
      </c>
      <c r="B291" s="200"/>
      <c r="C291" s="21"/>
      <c r="D291" s="21"/>
      <c r="E291" s="21"/>
      <c r="F291" s="22"/>
      <c r="G291" s="160"/>
      <c r="H291" s="33"/>
      <c r="I291" s="33"/>
      <c r="J291" s="100" t="str">
        <f>IF(L291="","",INDEX('Activities 4Ws'!$B$2:$B$24,MATCH(L291,'Activities 4Ws'!$D$2:$D$24,0),1))</f>
        <v/>
      </c>
      <c r="K291" s="100" t="str">
        <f>IF(L291="","",INDEX('Activities 4Ws'!$C$2:$C$24,MATCH(L291,'Activities 4Ws'!$D$2:$D$24,0),1))</f>
        <v/>
      </c>
      <c r="L291" s="23"/>
      <c r="M291" s="23"/>
      <c r="N291" s="122" t="str">
        <f>IF(L291="","",INDEX('Activities 4Ws'!$N$2:$N$24,MATCH(L291,'Activities 4Ws'!$D$2:$D$24,0),1))</f>
        <v/>
      </c>
      <c r="O291" s="122" t="str">
        <f>IF(L291="","",INDEX('Activities 4Ws'!$F$2:$F$24,MATCH(L291,'Activities 4Ws'!$D$2:$D$24,0),1))</f>
        <v/>
      </c>
      <c r="P291" s="99"/>
      <c r="Q291" s="24"/>
      <c r="R291" s="35"/>
      <c r="S291" s="25"/>
      <c r="T291" s="122" t="str">
        <f>IF(L291="","",INDEX('Activities 4Ws'!$M$2:$M$25,MATCH(L291,'Activities 4Ws'!$D$2:$D$25,0),1))</f>
        <v/>
      </c>
      <c r="U291" s="90"/>
      <c r="V291" s="90"/>
      <c r="W291" s="14"/>
      <c r="X291" s="15"/>
      <c r="Y291" s="28"/>
      <c r="Z291" s="29"/>
      <c r="AA291" s="29"/>
      <c r="AB291" s="29"/>
      <c r="AC291" s="29"/>
      <c r="AD291" s="95" t="str">
        <f t="shared" si="7"/>
        <v/>
      </c>
      <c r="AE291" s="146"/>
      <c r="AF291" s="32"/>
      <c r="AG291" s="113"/>
      <c r="AH291" s="16"/>
      <c r="AI291" s="119"/>
      <c r="AJ291" s="18" t="str">
        <f>IF(Y291="","",INDEX(Admin1List[],MATCH(Y291,Admin1List[Admin1Name_EN],0),1))</f>
        <v/>
      </c>
      <c r="AK291" s="19" t="str">
        <f>IF(Z291="","",INDEX(Admin2Table[],MATCH(Z291,Admin2Table[Admin2Name_EN],0),2))</f>
        <v/>
      </c>
      <c r="AL291" s="20" t="str">
        <f>IF(AA291="","",INDEX(Admin3Table[],MATCH(AA291,Admin3Table[Admin3Name_EN],0),1))</f>
        <v/>
      </c>
    </row>
    <row r="292" spans="1:38" s="108" customFormat="1" ht="40.5" customHeight="1">
      <c r="A292" s="195">
        <v>286</v>
      </c>
      <c r="B292" s="201"/>
      <c r="C292" s="101"/>
      <c r="D292" s="101"/>
      <c r="E292" s="101"/>
      <c r="F292" s="102"/>
      <c r="G292" s="161"/>
      <c r="H292" s="34"/>
      <c r="I292" s="34"/>
      <c r="J292" s="100" t="str">
        <f>IF(L292="","",INDEX('Activities 4Ws'!$B$2:$B$24,MATCH(L292,'Activities 4Ws'!$D$2:$D$24,0),1))</f>
        <v/>
      </c>
      <c r="K292" s="100" t="str">
        <f>IF(L292="","",INDEX('Activities 4Ws'!$C$2:$C$24,MATCH(L292,'Activities 4Ws'!$D$2:$D$24,0),1))</f>
        <v/>
      </c>
      <c r="L292" s="26"/>
      <c r="M292" s="26"/>
      <c r="N292" s="122" t="str">
        <f>IF(L292="","",INDEX('Activities 4Ws'!$N$2:$N$24,MATCH(L292,'Activities 4Ws'!$D$2:$D$24,0),1))</f>
        <v/>
      </c>
      <c r="O292" s="122" t="str">
        <f>IF(L292="","",INDEX('Activities 4Ws'!$F$2:$F$24,MATCH(L292,'Activities 4Ws'!$D$2:$D$24,0),1))</f>
        <v/>
      </c>
      <c r="P292" s="13"/>
      <c r="Q292" s="27"/>
      <c r="R292" s="36"/>
      <c r="S292" s="103"/>
      <c r="T292" s="122" t="str">
        <f>IF(L292="","",INDEX('Activities 4Ws'!$M$2:$M$25,MATCH(L292,'Activities 4Ws'!$D$2:$D$25,0),1))</f>
        <v/>
      </c>
      <c r="U292" s="104"/>
      <c r="V292" s="104"/>
      <c r="W292" s="105"/>
      <c r="X292" s="106"/>
      <c r="Y292" s="107"/>
      <c r="Z292" s="101"/>
      <c r="AA292" s="101"/>
      <c r="AB292" s="101"/>
      <c r="AC292" s="101"/>
      <c r="AD292" s="95" t="str">
        <f t="shared" si="7"/>
        <v/>
      </c>
      <c r="AE292" s="121"/>
      <c r="AF292" s="114"/>
      <c r="AG292" s="115"/>
      <c r="AH292" s="116"/>
      <c r="AI292" s="120"/>
      <c r="AJ292" s="18" t="str">
        <f>IF(Y292="","",INDEX(Admin1List[],MATCH(Y292,Admin1List[Admin1Name_EN],0),1))</f>
        <v/>
      </c>
      <c r="AK292" s="19" t="str">
        <f>IF(Z292="","",INDEX(Admin2Table[],MATCH(Z292,Admin2Table[Admin2Name_EN],0),2))</f>
        <v/>
      </c>
      <c r="AL292" s="20" t="str">
        <f>IF(AA292="","",INDEX(Admin3Table[],MATCH(AA292,Admin3Table[Admin3Name_EN],0),1))</f>
        <v/>
      </c>
    </row>
    <row r="293" spans="1:38" s="3" customFormat="1" ht="40.5" customHeight="1">
      <c r="A293" s="199">
        <v>287</v>
      </c>
      <c r="B293" s="200"/>
      <c r="C293" s="21"/>
      <c r="D293" s="21"/>
      <c r="E293" s="21"/>
      <c r="F293" s="22"/>
      <c r="G293" s="160"/>
      <c r="H293" s="33"/>
      <c r="I293" s="33"/>
      <c r="J293" s="100" t="str">
        <f>IF(L293="","",INDEX('Activities 4Ws'!$B$2:$B$24,MATCH(L293,'Activities 4Ws'!$D$2:$D$24,0),1))</f>
        <v/>
      </c>
      <c r="K293" s="100" t="str">
        <f>IF(L293="","",INDEX('Activities 4Ws'!$C$2:$C$24,MATCH(L293,'Activities 4Ws'!$D$2:$D$24,0),1))</f>
        <v/>
      </c>
      <c r="L293" s="23"/>
      <c r="M293" s="23"/>
      <c r="N293" s="122" t="str">
        <f>IF(L293="","",INDEX('Activities 4Ws'!$N$2:$N$24,MATCH(L293,'Activities 4Ws'!$D$2:$D$24,0),1))</f>
        <v/>
      </c>
      <c r="O293" s="122" t="str">
        <f>IF(L293="","",INDEX('Activities 4Ws'!$F$2:$F$24,MATCH(L293,'Activities 4Ws'!$D$2:$D$24,0),1))</f>
        <v/>
      </c>
      <c r="P293" s="99"/>
      <c r="Q293" s="24"/>
      <c r="R293" s="35"/>
      <c r="S293" s="25"/>
      <c r="T293" s="122" t="str">
        <f>IF(L293="","",INDEX('Activities 4Ws'!$M$2:$M$25,MATCH(L293,'Activities 4Ws'!$D$2:$D$25,0),1))</f>
        <v/>
      </c>
      <c r="U293" s="90"/>
      <c r="V293" s="90"/>
      <c r="W293" s="14"/>
      <c r="X293" s="15"/>
      <c r="Y293" s="28"/>
      <c r="Z293" s="29"/>
      <c r="AA293" s="29"/>
      <c r="AB293" s="29"/>
      <c r="AC293" s="29"/>
      <c r="AD293" s="95" t="str">
        <f t="shared" si="7"/>
        <v/>
      </c>
      <c r="AE293" s="146"/>
      <c r="AF293" s="32"/>
      <c r="AG293" s="113"/>
      <c r="AH293" s="16"/>
      <c r="AI293" s="119"/>
      <c r="AJ293" s="18" t="str">
        <f>IF(Y293="","",INDEX(Admin1List[],MATCH(Y293,Admin1List[Admin1Name_EN],0),1))</f>
        <v/>
      </c>
      <c r="AK293" s="19" t="str">
        <f>IF(Z293="","",INDEX(Admin2Table[],MATCH(Z293,Admin2Table[Admin2Name_EN],0),2))</f>
        <v/>
      </c>
      <c r="AL293" s="20" t="str">
        <f>IF(AA293="","",INDEX(Admin3Table[],MATCH(AA293,Admin3Table[Admin3Name_EN],0),1))</f>
        <v/>
      </c>
    </row>
    <row r="294" spans="1:38" s="108" customFormat="1" ht="40.5" customHeight="1">
      <c r="A294" s="195">
        <v>288</v>
      </c>
      <c r="B294" s="201"/>
      <c r="C294" s="101"/>
      <c r="D294" s="101"/>
      <c r="E294" s="101"/>
      <c r="F294" s="102"/>
      <c r="G294" s="161"/>
      <c r="H294" s="34"/>
      <c r="I294" s="34"/>
      <c r="J294" s="100" t="str">
        <f>IF(L294="","",INDEX('Activities 4Ws'!$B$2:$B$24,MATCH(L294,'Activities 4Ws'!$D$2:$D$24,0),1))</f>
        <v/>
      </c>
      <c r="K294" s="100" t="str">
        <f>IF(L294="","",INDEX('Activities 4Ws'!$C$2:$C$24,MATCH(L294,'Activities 4Ws'!$D$2:$D$24,0),1))</f>
        <v/>
      </c>
      <c r="L294" s="26"/>
      <c r="M294" s="26"/>
      <c r="N294" s="122" t="str">
        <f>IF(L294="","",INDEX('Activities 4Ws'!$N$2:$N$24,MATCH(L294,'Activities 4Ws'!$D$2:$D$24,0),1))</f>
        <v/>
      </c>
      <c r="O294" s="122" t="str">
        <f>IF(L294="","",INDEX('Activities 4Ws'!$F$2:$F$24,MATCH(L294,'Activities 4Ws'!$D$2:$D$24,0),1))</f>
        <v/>
      </c>
      <c r="P294" s="13"/>
      <c r="Q294" s="27"/>
      <c r="R294" s="36"/>
      <c r="S294" s="103"/>
      <c r="T294" s="122" t="str">
        <f>IF(L294="","",INDEX('Activities 4Ws'!$M$2:$M$25,MATCH(L294,'Activities 4Ws'!$D$2:$D$25,0),1))</f>
        <v/>
      </c>
      <c r="U294" s="104"/>
      <c r="V294" s="104"/>
      <c r="W294" s="105"/>
      <c r="X294" s="106"/>
      <c r="Y294" s="107"/>
      <c r="Z294" s="101"/>
      <c r="AA294" s="101"/>
      <c r="AB294" s="101"/>
      <c r="AC294" s="101"/>
      <c r="AD294" s="95" t="str">
        <f t="shared" si="7"/>
        <v/>
      </c>
      <c r="AE294" s="121"/>
      <c r="AF294" s="114"/>
      <c r="AG294" s="115"/>
      <c r="AH294" s="116"/>
      <c r="AI294" s="120"/>
      <c r="AJ294" s="18" t="str">
        <f>IF(Y294="","",INDEX(Admin1List[],MATCH(Y294,Admin1List[Admin1Name_EN],0),1))</f>
        <v/>
      </c>
      <c r="AK294" s="19" t="str">
        <f>IF(Z294="","",INDEX(Admin2Table[],MATCH(Z294,Admin2Table[Admin2Name_EN],0),2))</f>
        <v/>
      </c>
      <c r="AL294" s="20" t="str">
        <f>IF(AA294="","",INDEX(Admin3Table[],MATCH(AA294,Admin3Table[Admin3Name_EN],0),1))</f>
        <v/>
      </c>
    </row>
    <row r="295" spans="1:38" s="3" customFormat="1" ht="40.5" customHeight="1">
      <c r="A295" s="199">
        <v>289</v>
      </c>
      <c r="B295" s="200"/>
      <c r="C295" s="21"/>
      <c r="D295" s="21"/>
      <c r="E295" s="21"/>
      <c r="F295" s="22"/>
      <c r="G295" s="160"/>
      <c r="H295" s="33"/>
      <c r="I295" s="33"/>
      <c r="J295" s="100" t="str">
        <f>IF(L295="","",INDEX('Activities 4Ws'!$B$2:$B$24,MATCH(L295,'Activities 4Ws'!$D$2:$D$24,0),1))</f>
        <v/>
      </c>
      <c r="K295" s="100" t="str">
        <f>IF(L295="","",INDEX('Activities 4Ws'!$C$2:$C$24,MATCH(L295,'Activities 4Ws'!$D$2:$D$24,0),1))</f>
        <v/>
      </c>
      <c r="L295" s="23"/>
      <c r="M295" s="23"/>
      <c r="N295" s="122" t="str">
        <f>IF(L295="","",INDEX('Activities 4Ws'!$N$2:$N$24,MATCH(L295,'Activities 4Ws'!$D$2:$D$24,0),1))</f>
        <v/>
      </c>
      <c r="O295" s="122" t="str">
        <f>IF(L295="","",INDEX('Activities 4Ws'!$F$2:$F$24,MATCH(L295,'Activities 4Ws'!$D$2:$D$24,0),1))</f>
        <v/>
      </c>
      <c r="P295" s="99"/>
      <c r="Q295" s="24"/>
      <c r="R295" s="35"/>
      <c r="S295" s="25"/>
      <c r="T295" s="122" t="str">
        <f>IF(L295="","",INDEX('Activities 4Ws'!$M$2:$M$25,MATCH(L295,'Activities 4Ws'!$D$2:$D$25,0),1))</f>
        <v/>
      </c>
      <c r="U295" s="90"/>
      <c r="V295" s="90"/>
      <c r="W295" s="14"/>
      <c r="X295" s="15"/>
      <c r="Y295" s="28"/>
      <c r="Z295" s="29"/>
      <c r="AA295" s="29"/>
      <c r="AB295" s="29"/>
      <c r="AC295" s="29"/>
      <c r="AD295" s="95" t="str">
        <f t="shared" si="7"/>
        <v/>
      </c>
      <c r="AE295" s="146"/>
      <c r="AF295" s="32"/>
      <c r="AG295" s="113"/>
      <c r="AH295" s="16"/>
      <c r="AI295" s="119"/>
      <c r="AJ295" s="18" t="str">
        <f>IF(Y295="","",INDEX(Admin1List[],MATCH(Y295,Admin1List[Admin1Name_EN],0),1))</f>
        <v/>
      </c>
      <c r="AK295" s="19" t="str">
        <f>IF(Z295="","",INDEX(Admin2Table[],MATCH(Z295,Admin2Table[Admin2Name_EN],0),2))</f>
        <v/>
      </c>
      <c r="AL295" s="20" t="str">
        <f>IF(AA295="","",INDEX(Admin3Table[],MATCH(AA295,Admin3Table[Admin3Name_EN],0),1))</f>
        <v/>
      </c>
    </row>
    <row r="296" spans="1:38" s="108" customFormat="1" ht="40.5" customHeight="1">
      <c r="A296" s="195">
        <v>290</v>
      </c>
      <c r="B296" s="201"/>
      <c r="C296" s="101"/>
      <c r="D296" s="101"/>
      <c r="E296" s="101"/>
      <c r="F296" s="102"/>
      <c r="G296" s="161"/>
      <c r="H296" s="34"/>
      <c r="I296" s="34"/>
      <c r="J296" s="100" t="str">
        <f>IF(L296="","",INDEX('Activities 4Ws'!$B$2:$B$24,MATCH(L296,'Activities 4Ws'!$D$2:$D$24,0),1))</f>
        <v/>
      </c>
      <c r="K296" s="100" t="str">
        <f>IF(L296="","",INDEX('Activities 4Ws'!$C$2:$C$24,MATCH(L296,'Activities 4Ws'!$D$2:$D$24,0),1))</f>
        <v/>
      </c>
      <c r="L296" s="26"/>
      <c r="M296" s="26"/>
      <c r="N296" s="122" t="str">
        <f>IF(L296="","",INDEX('Activities 4Ws'!$N$2:$N$24,MATCH(L296,'Activities 4Ws'!$D$2:$D$24,0),1))</f>
        <v/>
      </c>
      <c r="O296" s="122" t="str">
        <f>IF(L296="","",INDEX('Activities 4Ws'!$F$2:$F$24,MATCH(L296,'Activities 4Ws'!$D$2:$D$24,0),1))</f>
        <v/>
      </c>
      <c r="P296" s="13"/>
      <c r="Q296" s="27"/>
      <c r="R296" s="36"/>
      <c r="S296" s="103"/>
      <c r="T296" s="122" t="str">
        <f>IF(L296="","",INDEX('Activities 4Ws'!$M$2:$M$25,MATCH(L296,'Activities 4Ws'!$D$2:$D$25,0),1))</f>
        <v/>
      </c>
      <c r="U296" s="104"/>
      <c r="V296" s="104"/>
      <c r="W296" s="105"/>
      <c r="X296" s="106"/>
      <c r="Y296" s="107"/>
      <c r="Z296" s="101"/>
      <c r="AA296" s="101"/>
      <c r="AB296" s="101"/>
      <c r="AC296" s="101"/>
      <c r="AD296" s="95" t="str">
        <f t="shared" si="7"/>
        <v/>
      </c>
      <c r="AE296" s="121"/>
      <c r="AF296" s="114"/>
      <c r="AG296" s="115"/>
      <c r="AH296" s="116"/>
      <c r="AI296" s="120"/>
      <c r="AJ296" s="18" t="str">
        <f>IF(Y296="","",INDEX(Admin1List[],MATCH(Y296,Admin1List[Admin1Name_EN],0),1))</f>
        <v/>
      </c>
      <c r="AK296" s="19" t="str">
        <f>IF(Z296="","",INDEX(Admin2Table[],MATCH(Z296,Admin2Table[Admin2Name_EN],0),2))</f>
        <v/>
      </c>
      <c r="AL296" s="20" t="str">
        <f>IF(AA296="","",INDEX(Admin3Table[],MATCH(AA296,Admin3Table[Admin3Name_EN],0),1))</f>
        <v/>
      </c>
    </row>
    <row r="297" spans="1:38" s="3" customFormat="1" ht="40.5" customHeight="1">
      <c r="A297" s="199">
        <v>291</v>
      </c>
      <c r="B297" s="200"/>
      <c r="C297" s="21"/>
      <c r="D297" s="21"/>
      <c r="E297" s="21"/>
      <c r="F297" s="22"/>
      <c r="G297" s="160"/>
      <c r="H297" s="33"/>
      <c r="I297" s="33"/>
      <c r="J297" s="100" t="str">
        <f>IF(L297="","",INDEX('Activities 4Ws'!$B$2:$B$24,MATCH(L297,'Activities 4Ws'!$D$2:$D$24,0),1))</f>
        <v/>
      </c>
      <c r="K297" s="100" t="str">
        <f>IF(L297="","",INDEX('Activities 4Ws'!$C$2:$C$24,MATCH(L297,'Activities 4Ws'!$D$2:$D$24,0),1))</f>
        <v/>
      </c>
      <c r="L297" s="23"/>
      <c r="M297" s="23"/>
      <c r="N297" s="122" t="str">
        <f>IF(L297="","",INDEX('Activities 4Ws'!$N$2:$N$24,MATCH(L297,'Activities 4Ws'!$D$2:$D$24,0),1))</f>
        <v/>
      </c>
      <c r="O297" s="122" t="str">
        <f>IF(L297="","",INDEX('Activities 4Ws'!$F$2:$F$24,MATCH(L297,'Activities 4Ws'!$D$2:$D$24,0),1))</f>
        <v/>
      </c>
      <c r="P297" s="99"/>
      <c r="Q297" s="24"/>
      <c r="R297" s="35"/>
      <c r="S297" s="25"/>
      <c r="T297" s="122" t="str">
        <f>IF(L297="","",INDEX('Activities 4Ws'!$M$2:$M$25,MATCH(L297,'Activities 4Ws'!$D$2:$D$25,0),1))</f>
        <v/>
      </c>
      <c r="U297" s="90"/>
      <c r="V297" s="90"/>
      <c r="W297" s="14"/>
      <c r="X297" s="15"/>
      <c r="Y297" s="28"/>
      <c r="Z297" s="29"/>
      <c r="AA297" s="29"/>
      <c r="AB297" s="29"/>
      <c r="AC297" s="29"/>
      <c r="AD297" s="95" t="str">
        <f t="shared" si="7"/>
        <v/>
      </c>
      <c r="AE297" s="146"/>
      <c r="AF297" s="32"/>
      <c r="AG297" s="113"/>
      <c r="AH297" s="16"/>
      <c r="AI297" s="119"/>
      <c r="AJ297" s="18" t="str">
        <f>IF(Y297="","",INDEX(Admin1List[],MATCH(Y297,Admin1List[Admin1Name_EN],0),1))</f>
        <v/>
      </c>
      <c r="AK297" s="19" t="str">
        <f>IF(Z297="","",INDEX(Admin2Table[],MATCH(Z297,Admin2Table[Admin2Name_EN],0),2))</f>
        <v/>
      </c>
      <c r="AL297" s="20" t="str">
        <f>IF(AA297="","",INDEX(Admin3Table[],MATCH(AA297,Admin3Table[Admin3Name_EN],0),1))</f>
        <v/>
      </c>
    </row>
    <row r="298" spans="1:38" s="108" customFormat="1" ht="40.5" customHeight="1">
      <c r="A298" s="195">
        <v>292</v>
      </c>
      <c r="B298" s="201"/>
      <c r="C298" s="101"/>
      <c r="D298" s="101"/>
      <c r="E298" s="101"/>
      <c r="F298" s="102"/>
      <c r="G298" s="161"/>
      <c r="H298" s="34"/>
      <c r="I298" s="34"/>
      <c r="J298" s="100" t="str">
        <f>IF(L298="","",INDEX('Activities 4Ws'!$B$2:$B$24,MATCH(L298,'Activities 4Ws'!$D$2:$D$24,0),1))</f>
        <v/>
      </c>
      <c r="K298" s="100" t="str">
        <f>IF(L298="","",INDEX('Activities 4Ws'!$C$2:$C$24,MATCH(L298,'Activities 4Ws'!$D$2:$D$24,0),1))</f>
        <v/>
      </c>
      <c r="L298" s="26"/>
      <c r="M298" s="26"/>
      <c r="N298" s="122" t="str">
        <f>IF(L298="","",INDEX('Activities 4Ws'!$N$2:$N$24,MATCH(L298,'Activities 4Ws'!$D$2:$D$24,0),1))</f>
        <v/>
      </c>
      <c r="O298" s="122" t="str">
        <f>IF(L298="","",INDEX('Activities 4Ws'!$F$2:$F$24,MATCH(L298,'Activities 4Ws'!$D$2:$D$24,0),1))</f>
        <v/>
      </c>
      <c r="P298" s="13"/>
      <c r="Q298" s="27"/>
      <c r="R298" s="36"/>
      <c r="S298" s="103"/>
      <c r="T298" s="122" t="str">
        <f>IF(L298="","",INDEX('Activities 4Ws'!$M$2:$M$25,MATCH(L298,'Activities 4Ws'!$D$2:$D$25,0),1))</f>
        <v/>
      </c>
      <c r="U298" s="104"/>
      <c r="V298" s="104"/>
      <c r="W298" s="105"/>
      <c r="X298" s="106"/>
      <c r="Y298" s="107"/>
      <c r="Z298" s="101"/>
      <c r="AA298" s="101"/>
      <c r="AB298" s="101"/>
      <c r="AC298" s="101"/>
      <c r="AD298" s="95" t="str">
        <f t="shared" si="7"/>
        <v/>
      </c>
      <c r="AE298" s="121"/>
      <c r="AF298" s="114"/>
      <c r="AG298" s="115"/>
      <c r="AH298" s="116"/>
      <c r="AI298" s="120"/>
      <c r="AJ298" s="18" t="str">
        <f>IF(Y298="","",INDEX(Admin1List[],MATCH(Y298,Admin1List[Admin1Name_EN],0),1))</f>
        <v/>
      </c>
      <c r="AK298" s="19" t="str">
        <f>IF(Z298="","",INDEX(Admin2Table[],MATCH(Z298,Admin2Table[Admin2Name_EN],0),2))</f>
        <v/>
      </c>
      <c r="AL298" s="20" t="str">
        <f>IF(AA298="","",INDEX(Admin3Table[],MATCH(AA298,Admin3Table[Admin3Name_EN],0),1))</f>
        <v/>
      </c>
    </row>
    <row r="299" spans="1:38" s="3" customFormat="1" ht="40.5" customHeight="1">
      <c r="A299" s="199">
        <v>293</v>
      </c>
      <c r="B299" s="200"/>
      <c r="C299" s="21"/>
      <c r="D299" s="21"/>
      <c r="E299" s="21"/>
      <c r="F299" s="22"/>
      <c r="G299" s="160"/>
      <c r="H299" s="33"/>
      <c r="I299" s="33"/>
      <c r="J299" s="100" t="str">
        <f>IF(L299="","",INDEX('Activities 4Ws'!$B$2:$B$24,MATCH(L299,'Activities 4Ws'!$D$2:$D$24,0),1))</f>
        <v/>
      </c>
      <c r="K299" s="100" t="str">
        <f>IF(L299="","",INDEX('Activities 4Ws'!$C$2:$C$24,MATCH(L299,'Activities 4Ws'!$D$2:$D$24,0),1))</f>
        <v/>
      </c>
      <c r="L299" s="23"/>
      <c r="M299" s="23"/>
      <c r="N299" s="122" t="str">
        <f>IF(L299="","",INDEX('Activities 4Ws'!$N$2:$N$24,MATCH(L299,'Activities 4Ws'!$D$2:$D$24,0),1))</f>
        <v/>
      </c>
      <c r="O299" s="122" t="str">
        <f>IF(L299="","",INDEX('Activities 4Ws'!$F$2:$F$24,MATCH(L299,'Activities 4Ws'!$D$2:$D$24,0),1))</f>
        <v/>
      </c>
      <c r="P299" s="99"/>
      <c r="Q299" s="24"/>
      <c r="R299" s="35"/>
      <c r="S299" s="25"/>
      <c r="T299" s="122" t="str">
        <f>IF(L299="","",INDEX('Activities 4Ws'!$M$2:$M$25,MATCH(L299,'Activities 4Ws'!$D$2:$D$25,0),1))</f>
        <v/>
      </c>
      <c r="U299" s="90"/>
      <c r="V299" s="90"/>
      <c r="W299" s="14"/>
      <c r="X299" s="15"/>
      <c r="Y299" s="28"/>
      <c r="Z299" s="29"/>
      <c r="AA299" s="29"/>
      <c r="AB299" s="29"/>
      <c r="AC299" s="29"/>
      <c r="AD299" s="95" t="str">
        <f t="shared" si="7"/>
        <v/>
      </c>
      <c r="AE299" s="146"/>
      <c r="AF299" s="32"/>
      <c r="AG299" s="113"/>
      <c r="AH299" s="16"/>
      <c r="AI299" s="119"/>
      <c r="AJ299" s="18" t="str">
        <f>IF(Y299="","",INDEX(Admin1List[],MATCH(Y299,Admin1List[Admin1Name_EN],0),1))</f>
        <v/>
      </c>
      <c r="AK299" s="19" t="str">
        <f>IF(Z299="","",INDEX(Admin2Table[],MATCH(Z299,Admin2Table[Admin2Name_EN],0),2))</f>
        <v/>
      </c>
      <c r="AL299" s="20" t="str">
        <f>IF(AA299="","",INDEX(Admin3Table[],MATCH(AA299,Admin3Table[Admin3Name_EN],0),1))</f>
        <v/>
      </c>
    </row>
    <row r="300" spans="1:38" s="108" customFormat="1" ht="40.5" customHeight="1">
      <c r="A300" s="195">
        <v>294</v>
      </c>
      <c r="B300" s="201"/>
      <c r="C300" s="101"/>
      <c r="D300" s="101"/>
      <c r="E300" s="101"/>
      <c r="F300" s="102"/>
      <c r="G300" s="161"/>
      <c r="H300" s="34"/>
      <c r="I300" s="34"/>
      <c r="J300" s="100" t="str">
        <f>IF(L300="","",INDEX('Activities 4Ws'!$B$2:$B$24,MATCH(L300,'Activities 4Ws'!$D$2:$D$24,0),1))</f>
        <v/>
      </c>
      <c r="K300" s="100" t="str">
        <f>IF(L300="","",INDEX('Activities 4Ws'!$C$2:$C$24,MATCH(L300,'Activities 4Ws'!$D$2:$D$24,0),1))</f>
        <v/>
      </c>
      <c r="L300" s="26"/>
      <c r="M300" s="26"/>
      <c r="N300" s="122" t="str">
        <f>IF(L300="","",INDEX('Activities 4Ws'!$N$2:$N$24,MATCH(L300,'Activities 4Ws'!$D$2:$D$24,0),1))</f>
        <v/>
      </c>
      <c r="O300" s="122" t="str">
        <f>IF(L300="","",INDEX('Activities 4Ws'!$F$2:$F$24,MATCH(L300,'Activities 4Ws'!$D$2:$D$24,0),1))</f>
        <v/>
      </c>
      <c r="P300" s="13"/>
      <c r="Q300" s="27"/>
      <c r="R300" s="36"/>
      <c r="S300" s="103"/>
      <c r="T300" s="122" t="str">
        <f>IF(L300="","",INDEX('Activities 4Ws'!$M$2:$M$25,MATCH(L300,'Activities 4Ws'!$D$2:$D$25,0),1))</f>
        <v/>
      </c>
      <c r="U300" s="104"/>
      <c r="V300" s="104"/>
      <c r="W300" s="105"/>
      <c r="X300" s="106"/>
      <c r="Y300" s="107"/>
      <c r="Z300" s="101"/>
      <c r="AA300" s="101"/>
      <c r="AB300" s="101"/>
      <c r="AC300" s="101"/>
      <c r="AD300" s="95" t="str">
        <f t="shared" si="7"/>
        <v/>
      </c>
      <c r="AE300" s="121"/>
      <c r="AF300" s="114"/>
      <c r="AG300" s="115"/>
      <c r="AH300" s="116"/>
      <c r="AI300" s="120"/>
      <c r="AJ300" s="18" t="str">
        <f>IF(Y300="","",INDEX(Admin1List[],MATCH(Y300,Admin1List[Admin1Name_EN],0),1))</f>
        <v/>
      </c>
      <c r="AK300" s="19" t="str">
        <f>IF(Z300="","",INDEX(Admin2Table[],MATCH(Z300,Admin2Table[Admin2Name_EN],0),2))</f>
        <v/>
      </c>
      <c r="AL300" s="20" t="str">
        <f>IF(AA300="","",INDEX(Admin3Table[],MATCH(AA300,Admin3Table[Admin3Name_EN],0),1))</f>
        <v/>
      </c>
    </row>
    <row r="301" spans="1:38" s="3" customFormat="1" ht="40.5" customHeight="1">
      <c r="A301" s="199">
        <v>295</v>
      </c>
      <c r="B301" s="200"/>
      <c r="C301" s="21"/>
      <c r="D301" s="21"/>
      <c r="E301" s="21"/>
      <c r="F301" s="22"/>
      <c r="G301" s="160"/>
      <c r="H301" s="33"/>
      <c r="I301" s="33"/>
      <c r="J301" s="100" t="str">
        <f>IF(L301="","",INDEX('Activities 4Ws'!$B$2:$B$24,MATCH(L301,'Activities 4Ws'!$D$2:$D$24,0),1))</f>
        <v/>
      </c>
      <c r="K301" s="100" t="str">
        <f>IF(L301="","",INDEX('Activities 4Ws'!$C$2:$C$24,MATCH(L301,'Activities 4Ws'!$D$2:$D$24,0),1))</f>
        <v/>
      </c>
      <c r="L301" s="23"/>
      <c r="M301" s="23"/>
      <c r="N301" s="122" t="str">
        <f>IF(L301="","",INDEX('Activities 4Ws'!$N$2:$N$24,MATCH(L301,'Activities 4Ws'!$D$2:$D$24,0),1))</f>
        <v/>
      </c>
      <c r="O301" s="122" t="str">
        <f>IF(L301="","",INDEX('Activities 4Ws'!$F$2:$F$24,MATCH(L301,'Activities 4Ws'!$D$2:$D$24,0),1))</f>
        <v/>
      </c>
      <c r="P301" s="99"/>
      <c r="Q301" s="24"/>
      <c r="R301" s="35"/>
      <c r="S301" s="25"/>
      <c r="T301" s="122" t="str">
        <f>IF(L301="","",INDEX('Activities 4Ws'!$M$2:$M$25,MATCH(L301,'Activities 4Ws'!$D$2:$D$25,0),1))</f>
        <v/>
      </c>
      <c r="U301" s="90"/>
      <c r="V301" s="90"/>
      <c r="W301" s="14"/>
      <c r="X301" s="15"/>
      <c r="Y301" s="28"/>
      <c r="Z301" s="29"/>
      <c r="AA301" s="29"/>
      <c r="AB301" s="29"/>
      <c r="AC301" s="29"/>
      <c r="AD301" s="95" t="str">
        <f t="shared" si="7"/>
        <v/>
      </c>
      <c r="AE301" s="146"/>
      <c r="AF301" s="32"/>
      <c r="AG301" s="113"/>
      <c r="AH301" s="16"/>
      <c r="AI301" s="119"/>
      <c r="AJ301" s="18" t="str">
        <f>IF(Y301="","",INDEX(Admin1List[],MATCH(Y301,Admin1List[Admin1Name_EN],0),1))</f>
        <v/>
      </c>
      <c r="AK301" s="19" t="str">
        <f>IF(Z301="","",INDEX(Admin2Table[],MATCH(Z301,Admin2Table[Admin2Name_EN],0),2))</f>
        <v/>
      </c>
      <c r="AL301" s="20" t="str">
        <f>IF(AA301="","",INDEX(Admin3Table[],MATCH(AA301,Admin3Table[Admin3Name_EN],0),1))</f>
        <v/>
      </c>
    </row>
    <row r="302" spans="1:38" s="108" customFormat="1" ht="40.5" customHeight="1">
      <c r="A302" s="195">
        <v>296</v>
      </c>
      <c r="B302" s="201"/>
      <c r="C302" s="101"/>
      <c r="D302" s="101"/>
      <c r="E302" s="101"/>
      <c r="F302" s="102"/>
      <c r="G302" s="161"/>
      <c r="H302" s="34"/>
      <c r="I302" s="34"/>
      <c r="J302" s="100" t="str">
        <f>IF(L302="","",INDEX('Activities 4Ws'!$B$2:$B$24,MATCH(L302,'Activities 4Ws'!$D$2:$D$24,0),1))</f>
        <v/>
      </c>
      <c r="K302" s="100" t="str">
        <f>IF(L302="","",INDEX('Activities 4Ws'!$C$2:$C$24,MATCH(L302,'Activities 4Ws'!$D$2:$D$24,0),1))</f>
        <v/>
      </c>
      <c r="L302" s="26"/>
      <c r="M302" s="26"/>
      <c r="N302" s="122" t="str">
        <f>IF(L302="","",INDEX('Activities 4Ws'!$N$2:$N$24,MATCH(L302,'Activities 4Ws'!$D$2:$D$24,0),1))</f>
        <v/>
      </c>
      <c r="O302" s="122" t="str">
        <f>IF(L302="","",INDEX('Activities 4Ws'!$F$2:$F$24,MATCH(L302,'Activities 4Ws'!$D$2:$D$24,0),1))</f>
        <v/>
      </c>
      <c r="P302" s="13"/>
      <c r="Q302" s="27"/>
      <c r="R302" s="36"/>
      <c r="S302" s="103"/>
      <c r="T302" s="122" t="str">
        <f>IF(L302="","",INDEX('Activities 4Ws'!$M$2:$M$25,MATCH(L302,'Activities 4Ws'!$D$2:$D$25,0),1))</f>
        <v/>
      </c>
      <c r="U302" s="104"/>
      <c r="V302" s="104"/>
      <c r="W302" s="105"/>
      <c r="X302" s="106"/>
      <c r="Y302" s="107"/>
      <c r="Z302" s="101"/>
      <c r="AA302" s="101"/>
      <c r="AB302" s="101"/>
      <c r="AC302" s="101"/>
      <c r="AD302" s="95" t="str">
        <f t="shared" si="7"/>
        <v/>
      </c>
      <c r="AE302" s="121"/>
      <c r="AF302" s="114"/>
      <c r="AG302" s="115"/>
      <c r="AH302" s="116"/>
      <c r="AI302" s="120"/>
      <c r="AJ302" s="18" t="str">
        <f>IF(Y302="","",INDEX(Admin1List[],MATCH(Y302,Admin1List[Admin1Name_EN],0),1))</f>
        <v/>
      </c>
      <c r="AK302" s="19" t="str">
        <f>IF(Z302="","",INDEX(Admin2Table[],MATCH(Z302,Admin2Table[Admin2Name_EN],0),2))</f>
        <v/>
      </c>
      <c r="AL302" s="20" t="str">
        <f>IF(AA302="","",INDEX(Admin3Table[],MATCH(AA302,Admin3Table[Admin3Name_EN],0),1))</f>
        <v/>
      </c>
    </row>
    <row r="303" spans="1:38" s="3" customFormat="1" ht="40.5" customHeight="1">
      <c r="A303" s="199">
        <v>297</v>
      </c>
      <c r="B303" s="200"/>
      <c r="C303" s="21"/>
      <c r="D303" s="21"/>
      <c r="E303" s="21"/>
      <c r="F303" s="22"/>
      <c r="G303" s="160"/>
      <c r="H303" s="33"/>
      <c r="I303" s="33"/>
      <c r="J303" s="100" t="str">
        <f>IF(L303="","",INDEX('Activities 4Ws'!$B$2:$B$24,MATCH(L303,'Activities 4Ws'!$D$2:$D$24,0),1))</f>
        <v/>
      </c>
      <c r="K303" s="100" t="str">
        <f>IF(L303="","",INDEX('Activities 4Ws'!$C$2:$C$24,MATCH(L303,'Activities 4Ws'!$D$2:$D$24,0),1))</f>
        <v/>
      </c>
      <c r="L303" s="23"/>
      <c r="M303" s="23"/>
      <c r="N303" s="122" t="str">
        <f>IF(L303="","",INDEX('Activities 4Ws'!$N$2:$N$24,MATCH(L303,'Activities 4Ws'!$D$2:$D$24,0),1))</f>
        <v/>
      </c>
      <c r="O303" s="122" t="str">
        <f>IF(L303="","",INDEX('Activities 4Ws'!$F$2:$F$24,MATCH(L303,'Activities 4Ws'!$D$2:$D$24,0),1))</f>
        <v/>
      </c>
      <c r="P303" s="99"/>
      <c r="Q303" s="24"/>
      <c r="R303" s="35"/>
      <c r="S303" s="25"/>
      <c r="T303" s="122" t="str">
        <f>IF(L303="","",INDEX('Activities 4Ws'!$M$2:$M$25,MATCH(L303,'Activities 4Ws'!$D$2:$D$25,0),1))</f>
        <v/>
      </c>
      <c r="U303" s="90"/>
      <c r="V303" s="90"/>
      <c r="W303" s="14"/>
      <c r="X303" s="15"/>
      <c r="Y303" s="28"/>
      <c r="Z303" s="29"/>
      <c r="AA303" s="29"/>
      <c r="AB303" s="29"/>
      <c r="AC303" s="29"/>
      <c r="AD303" s="95" t="str">
        <f t="shared" si="7"/>
        <v/>
      </c>
      <c r="AE303" s="146"/>
      <c r="AF303" s="32"/>
      <c r="AG303" s="113"/>
      <c r="AH303" s="16"/>
      <c r="AI303" s="119"/>
      <c r="AJ303" s="18" t="str">
        <f>IF(Y303="","",INDEX(Admin1List[],MATCH(Y303,Admin1List[Admin1Name_EN],0),1))</f>
        <v/>
      </c>
      <c r="AK303" s="19" t="str">
        <f>IF(Z303="","",INDEX(Admin2Table[],MATCH(Z303,Admin2Table[Admin2Name_EN],0),2))</f>
        <v/>
      </c>
      <c r="AL303" s="20" t="str">
        <f>IF(AA303="","",INDEX(Admin3Table[],MATCH(AA303,Admin3Table[Admin3Name_EN],0),1))</f>
        <v/>
      </c>
    </row>
    <row r="304" spans="1:38" s="108" customFormat="1" ht="40.5" customHeight="1">
      <c r="A304" s="195">
        <v>298</v>
      </c>
      <c r="B304" s="201"/>
      <c r="C304" s="101"/>
      <c r="D304" s="101"/>
      <c r="E304" s="101"/>
      <c r="F304" s="102"/>
      <c r="G304" s="161"/>
      <c r="H304" s="34"/>
      <c r="I304" s="34"/>
      <c r="J304" s="100" t="str">
        <f>IF(L304="","",INDEX('Activities 4Ws'!$B$2:$B$24,MATCH(L304,'Activities 4Ws'!$D$2:$D$24,0),1))</f>
        <v/>
      </c>
      <c r="K304" s="100" t="str">
        <f>IF(L304="","",INDEX('Activities 4Ws'!$C$2:$C$24,MATCH(L304,'Activities 4Ws'!$D$2:$D$24,0),1))</f>
        <v/>
      </c>
      <c r="L304" s="26"/>
      <c r="M304" s="26"/>
      <c r="N304" s="122" t="str">
        <f>IF(L304="","",INDEX('Activities 4Ws'!$N$2:$N$24,MATCH(L304,'Activities 4Ws'!$D$2:$D$24,0),1))</f>
        <v/>
      </c>
      <c r="O304" s="122" t="str">
        <f>IF(L304="","",INDEX('Activities 4Ws'!$F$2:$F$24,MATCH(L304,'Activities 4Ws'!$D$2:$D$24,0),1))</f>
        <v/>
      </c>
      <c r="P304" s="13"/>
      <c r="Q304" s="27"/>
      <c r="R304" s="36"/>
      <c r="S304" s="103"/>
      <c r="T304" s="122" t="str">
        <f>IF(L304="","",INDEX('Activities 4Ws'!$M$2:$M$25,MATCH(L304,'Activities 4Ws'!$D$2:$D$25,0),1))</f>
        <v/>
      </c>
      <c r="U304" s="104"/>
      <c r="V304" s="104"/>
      <c r="W304" s="105"/>
      <c r="X304" s="106"/>
      <c r="Y304" s="107"/>
      <c r="Z304" s="101"/>
      <c r="AA304" s="101"/>
      <c r="AB304" s="101"/>
      <c r="AC304" s="101"/>
      <c r="AD304" s="95" t="str">
        <f t="shared" si="7"/>
        <v/>
      </c>
      <c r="AE304" s="121"/>
      <c r="AF304" s="114"/>
      <c r="AG304" s="115"/>
      <c r="AH304" s="116"/>
      <c r="AI304" s="120"/>
      <c r="AJ304" s="18" t="str">
        <f>IF(Y304="","",INDEX(Admin1List[],MATCH(Y304,Admin1List[Admin1Name_EN],0),1))</f>
        <v/>
      </c>
      <c r="AK304" s="19" t="str">
        <f>IF(Z304="","",INDEX(Admin2Table[],MATCH(Z304,Admin2Table[Admin2Name_EN],0),2))</f>
        <v/>
      </c>
      <c r="AL304" s="20" t="str">
        <f>IF(AA304="","",INDEX(Admin3Table[],MATCH(AA304,Admin3Table[Admin3Name_EN],0),1))</f>
        <v/>
      </c>
    </row>
    <row r="305" spans="1:38" s="3" customFormat="1" ht="40.5" customHeight="1">
      <c r="A305" s="199">
        <v>299</v>
      </c>
      <c r="B305" s="200"/>
      <c r="C305" s="21"/>
      <c r="D305" s="21"/>
      <c r="E305" s="21"/>
      <c r="F305" s="22"/>
      <c r="G305" s="160"/>
      <c r="H305" s="33"/>
      <c r="I305" s="33"/>
      <c r="J305" s="100" t="str">
        <f>IF(L305="","",INDEX('Activities 4Ws'!$B$2:$B$24,MATCH(L305,'Activities 4Ws'!$D$2:$D$24,0),1))</f>
        <v/>
      </c>
      <c r="K305" s="100" t="str">
        <f>IF(L305="","",INDEX('Activities 4Ws'!$C$2:$C$24,MATCH(L305,'Activities 4Ws'!$D$2:$D$24,0),1))</f>
        <v/>
      </c>
      <c r="L305" s="23"/>
      <c r="M305" s="23"/>
      <c r="N305" s="122" t="str">
        <f>IF(L305="","",INDEX('Activities 4Ws'!$N$2:$N$24,MATCH(L305,'Activities 4Ws'!$D$2:$D$24,0),1))</f>
        <v/>
      </c>
      <c r="O305" s="122" t="str">
        <f>IF(L305="","",INDEX('Activities 4Ws'!$F$2:$F$24,MATCH(L305,'Activities 4Ws'!$D$2:$D$24,0),1))</f>
        <v/>
      </c>
      <c r="P305" s="99"/>
      <c r="Q305" s="24"/>
      <c r="R305" s="35"/>
      <c r="S305" s="25"/>
      <c r="T305" s="122" t="str">
        <f>IF(L305="","",INDEX('Activities 4Ws'!$M$2:$M$25,MATCH(L305,'Activities 4Ws'!$D$2:$D$25,0),1))</f>
        <v/>
      </c>
      <c r="U305" s="90"/>
      <c r="V305" s="90"/>
      <c r="W305" s="14"/>
      <c r="X305" s="15"/>
      <c r="Y305" s="28"/>
      <c r="Z305" s="29"/>
      <c r="AA305" s="29"/>
      <c r="AB305" s="29"/>
      <c r="AC305" s="29"/>
      <c r="AD305" s="95" t="str">
        <f t="shared" si="7"/>
        <v/>
      </c>
      <c r="AE305" s="146"/>
      <c r="AF305" s="32"/>
      <c r="AG305" s="113"/>
      <c r="AH305" s="16"/>
      <c r="AI305" s="119"/>
      <c r="AJ305" s="18" t="str">
        <f>IF(Y305="","",INDEX(Admin1List[],MATCH(Y305,Admin1List[Admin1Name_EN],0),1))</f>
        <v/>
      </c>
      <c r="AK305" s="19" t="str">
        <f>IF(Z305="","",INDEX(Admin2Table[],MATCH(Z305,Admin2Table[Admin2Name_EN],0),2))</f>
        <v/>
      </c>
      <c r="AL305" s="20" t="str">
        <f>IF(AA305="","",INDEX(Admin3Table[],MATCH(AA305,Admin3Table[Admin3Name_EN],0),1))</f>
        <v/>
      </c>
    </row>
    <row r="306" spans="1:38" s="108" customFormat="1" ht="40.5" customHeight="1">
      <c r="A306" s="195">
        <v>300</v>
      </c>
      <c r="B306" s="201"/>
      <c r="C306" s="101"/>
      <c r="D306" s="101"/>
      <c r="E306" s="101"/>
      <c r="F306" s="102"/>
      <c r="G306" s="161"/>
      <c r="H306" s="34"/>
      <c r="I306" s="34"/>
      <c r="J306" s="100" t="str">
        <f>IF(L306="","",INDEX('Activities 4Ws'!$B$2:$B$24,MATCH(L306,'Activities 4Ws'!$D$2:$D$24,0),1))</f>
        <v/>
      </c>
      <c r="K306" s="100" t="str">
        <f>IF(L306="","",INDEX('Activities 4Ws'!$C$2:$C$24,MATCH(L306,'Activities 4Ws'!$D$2:$D$24,0),1))</f>
        <v/>
      </c>
      <c r="L306" s="26"/>
      <c r="M306" s="26"/>
      <c r="N306" s="122" t="str">
        <f>IF(L306="","",INDEX('Activities 4Ws'!$N$2:$N$24,MATCH(L306,'Activities 4Ws'!$D$2:$D$24,0),1))</f>
        <v/>
      </c>
      <c r="O306" s="122" t="str">
        <f>IF(L306="","",INDEX('Activities 4Ws'!$F$2:$F$24,MATCH(L306,'Activities 4Ws'!$D$2:$D$24,0),1))</f>
        <v/>
      </c>
      <c r="P306" s="13"/>
      <c r="Q306" s="27"/>
      <c r="R306" s="36"/>
      <c r="S306" s="103"/>
      <c r="T306" s="122" t="str">
        <f>IF(L306="","",INDEX('Activities 4Ws'!$M$2:$M$25,MATCH(L306,'Activities 4Ws'!$D$2:$D$25,0),1))</f>
        <v/>
      </c>
      <c r="U306" s="104"/>
      <c r="V306" s="104"/>
      <c r="W306" s="105"/>
      <c r="X306" s="106"/>
      <c r="Y306" s="107"/>
      <c r="Z306" s="101"/>
      <c r="AA306" s="101"/>
      <c r="AB306" s="101"/>
      <c r="AC306" s="101"/>
      <c r="AD306" s="95" t="str">
        <f t="shared" si="7"/>
        <v/>
      </c>
      <c r="AE306" s="121"/>
      <c r="AF306" s="114"/>
      <c r="AG306" s="115"/>
      <c r="AH306" s="116"/>
      <c r="AI306" s="120"/>
      <c r="AJ306" s="18" t="str">
        <f>IF(Y306="","",INDEX(Admin1List[],MATCH(Y306,Admin1List[Admin1Name_EN],0),1))</f>
        <v/>
      </c>
      <c r="AK306" s="19" t="str">
        <f>IF(Z306="","",INDEX(Admin2Table[],MATCH(Z306,Admin2Table[Admin2Name_EN],0),2))</f>
        <v/>
      </c>
      <c r="AL306" s="20" t="str">
        <f>IF(AA306="","",INDEX(Admin3Table[],MATCH(AA306,Admin3Table[Admin3Name_EN],0),1))</f>
        <v/>
      </c>
    </row>
    <row r="307" spans="1:38" s="3" customFormat="1" ht="40.5" customHeight="1">
      <c r="A307" s="199">
        <v>301</v>
      </c>
      <c r="B307" s="200"/>
      <c r="C307" s="21"/>
      <c r="D307" s="21"/>
      <c r="E307" s="21"/>
      <c r="F307" s="22"/>
      <c r="G307" s="160"/>
      <c r="H307" s="33"/>
      <c r="I307" s="33"/>
      <c r="J307" s="100" t="str">
        <f>IF(L307="","",INDEX('Activities 4Ws'!$B$2:$B$24,MATCH(L307,'Activities 4Ws'!$D$2:$D$24,0),1))</f>
        <v/>
      </c>
      <c r="K307" s="100" t="str">
        <f>IF(L307="","",INDEX('Activities 4Ws'!$C$2:$C$24,MATCH(L307,'Activities 4Ws'!$D$2:$D$24,0),1))</f>
        <v/>
      </c>
      <c r="L307" s="23"/>
      <c r="M307" s="23"/>
      <c r="N307" s="122" t="str">
        <f>IF(L307="","",INDEX('Activities 4Ws'!$N$2:$N$24,MATCH(L307,'Activities 4Ws'!$D$2:$D$24,0),1))</f>
        <v/>
      </c>
      <c r="O307" s="122" t="str">
        <f>IF(L307="","",INDEX('Activities 4Ws'!$F$2:$F$24,MATCH(L307,'Activities 4Ws'!$D$2:$D$24,0),1))</f>
        <v/>
      </c>
      <c r="P307" s="99"/>
      <c r="Q307" s="24"/>
      <c r="R307" s="35"/>
      <c r="S307" s="25"/>
      <c r="T307" s="122" t="str">
        <f>IF(L307="","",INDEX('Activities 4Ws'!$M$2:$M$25,MATCH(L307,'Activities 4Ws'!$D$2:$D$25,0),1))</f>
        <v/>
      </c>
      <c r="U307" s="90"/>
      <c r="V307" s="90"/>
      <c r="W307" s="14"/>
      <c r="X307" s="15"/>
      <c r="Y307" s="28"/>
      <c r="Z307" s="29"/>
      <c r="AA307" s="29"/>
      <c r="AB307" s="29"/>
      <c r="AC307" s="29"/>
      <c r="AD307" s="95" t="str">
        <f t="shared" si="7"/>
        <v/>
      </c>
      <c r="AE307" s="146"/>
      <c r="AF307" s="32"/>
      <c r="AG307" s="113"/>
      <c r="AH307" s="16"/>
      <c r="AI307" s="119"/>
      <c r="AJ307" s="18" t="str">
        <f>IF(Y307="","",INDEX(Admin1List[],MATCH(Y307,Admin1List[Admin1Name_EN],0),1))</f>
        <v/>
      </c>
      <c r="AK307" s="19" t="str">
        <f>IF(Z307="","",INDEX(Admin2Table[],MATCH(Z307,Admin2Table[Admin2Name_EN],0),2))</f>
        <v/>
      </c>
      <c r="AL307" s="20" t="str">
        <f>IF(AA307="","",INDEX(Admin3Table[],MATCH(AA307,Admin3Table[Admin3Name_EN],0),1))</f>
        <v/>
      </c>
    </row>
    <row r="308" spans="1:38" s="108" customFormat="1" ht="40.5" customHeight="1">
      <c r="A308" s="195">
        <v>302</v>
      </c>
      <c r="B308" s="201"/>
      <c r="C308" s="101"/>
      <c r="D308" s="101"/>
      <c r="E308" s="101"/>
      <c r="F308" s="102"/>
      <c r="G308" s="161"/>
      <c r="H308" s="34"/>
      <c r="I308" s="34"/>
      <c r="J308" s="100" t="str">
        <f>IF(L308="","",INDEX('Activities 4Ws'!$B$2:$B$24,MATCH(L308,'Activities 4Ws'!$D$2:$D$24,0),1))</f>
        <v/>
      </c>
      <c r="K308" s="100" t="str">
        <f>IF(L308="","",INDEX('Activities 4Ws'!$C$2:$C$24,MATCH(L308,'Activities 4Ws'!$D$2:$D$24,0),1))</f>
        <v/>
      </c>
      <c r="L308" s="26"/>
      <c r="M308" s="26"/>
      <c r="N308" s="122" t="str">
        <f>IF(L308="","",INDEX('Activities 4Ws'!$N$2:$N$24,MATCH(L308,'Activities 4Ws'!$D$2:$D$24,0),1))</f>
        <v/>
      </c>
      <c r="O308" s="122" t="str">
        <f>IF(L308="","",INDEX('Activities 4Ws'!$F$2:$F$24,MATCH(L308,'Activities 4Ws'!$D$2:$D$24,0),1))</f>
        <v/>
      </c>
      <c r="P308" s="13"/>
      <c r="Q308" s="27"/>
      <c r="R308" s="36"/>
      <c r="S308" s="103"/>
      <c r="T308" s="122" t="str">
        <f>IF(L308="","",INDEX('Activities 4Ws'!$M$2:$M$25,MATCH(L308,'Activities 4Ws'!$D$2:$D$25,0),1))</f>
        <v/>
      </c>
      <c r="U308" s="104"/>
      <c r="V308" s="104"/>
      <c r="W308" s="105"/>
      <c r="X308" s="106"/>
      <c r="Y308" s="107"/>
      <c r="Z308" s="101"/>
      <c r="AA308" s="101"/>
      <c r="AB308" s="101"/>
      <c r="AC308" s="101"/>
      <c r="AD308" s="95" t="str">
        <f t="shared" si="7"/>
        <v/>
      </c>
      <c r="AE308" s="121"/>
      <c r="AF308" s="114"/>
      <c r="AG308" s="115"/>
      <c r="AH308" s="116"/>
      <c r="AI308" s="120"/>
      <c r="AJ308" s="18" t="str">
        <f>IF(Y308="","",INDEX(Admin1List[],MATCH(Y308,Admin1List[Admin1Name_EN],0),1))</f>
        <v/>
      </c>
      <c r="AK308" s="19" t="str">
        <f>IF(Z308="","",INDEX(Admin2Table[],MATCH(Z308,Admin2Table[Admin2Name_EN],0),2))</f>
        <v/>
      </c>
      <c r="AL308" s="20" t="str">
        <f>IF(AA308="","",INDEX(Admin3Table[],MATCH(AA308,Admin3Table[Admin3Name_EN],0),1))</f>
        <v/>
      </c>
    </row>
    <row r="309" spans="1:38" s="3" customFormat="1" ht="40.5" customHeight="1">
      <c r="A309" s="199">
        <v>303</v>
      </c>
      <c r="B309" s="200"/>
      <c r="C309" s="21"/>
      <c r="D309" s="21"/>
      <c r="E309" s="21"/>
      <c r="F309" s="22"/>
      <c r="G309" s="160"/>
      <c r="H309" s="33"/>
      <c r="I309" s="33"/>
      <c r="J309" s="100" t="str">
        <f>IF(L309="","",INDEX('Activities 4Ws'!$B$2:$B$24,MATCH(L309,'Activities 4Ws'!$D$2:$D$24,0),1))</f>
        <v/>
      </c>
      <c r="K309" s="100" t="str">
        <f>IF(L309="","",INDEX('Activities 4Ws'!$C$2:$C$24,MATCH(L309,'Activities 4Ws'!$D$2:$D$24,0),1))</f>
        <v/>
      </c>
      <c r="L309" s="23"/>
      <c r="M309" s="23"/>
      <c r="N309" s="122" t="str">
        <f>IF(L309="","",INDEX('Activities 4Ws'!$N$2:$N$24,MATCH(L309,'Activities 4Ws'!$D$2:$D$24,0),1))</f>
        <v/>
      </c>
      <c r="O309" s="122" t="str">
        <f>IF(L309="","",INDEX('Activities 4Ws'!$F$2:$F$24,MATCH(L309,'Activities 4Ws'!$D$2:$D$24,0),1))</f>
        <v/>
      </c>
      <c r="P309" s="99"/>
      <c r="Q309" s="24"/>
      <c r="R309" s="35"/>
      <c r="S309" s="25"/>
      <c r="T309" s="122" t="str">
        <f>IF(L309="","",INDEX('Activities 4Ws'!$M$2:$M$25,MATCH(L309,'Activities 4Ws'!$D$2:$D$25,0),1))</f>
        <v/>
      </c>
      <c r="U309" s="90"/>
      <c r="V309" s="90"/>
      <c r="W309" s="14"/>
      <c r="X309" s="15"/>
      <c r="Y309" s="28"/>
      <c r="Z309" s="29"/>
      <c r="AA309" s="29"/>
      <c r="AB309" s="29"/>
      <c r="AC309" s="29"/>
      <c r="AD309" s="95" t="str">
        <f t="shared" si="7"/>
        <v/>
      </c>
      <c r="AE309" s="146"/>
      <c r="AF309" s="32"/>
      <c r="AG309" s="113"/>
      <c r="AH309" s="16"/>
      <c r="AI309" s="119"/>
      <c r="AJ309" s="18" t="str">
        <f>IF(Y309="","",INDEX(Admin1List[],MATCH(Y309,Admin1List[Admin1Name_EN],0),1))</f>
        <v/>
      </c>
      <c r="AK309" s="19" t="str">
        <f>IF(Z309="","",INDEX(Admin2Table[],MATCH(Z309,Admin2Table[Admin2Name_EN],0),2))</f>
        <v/>
      </c>
      <c r="AL309" s="20" t="str">
        <f>IF(AA309="","",INDEX(Admin3Table[],MATCH(AA309,Admin3Table[Admin3Name_EN],0),1))</f>
        <v/>
      </c>
    </row>
    <row r="310" spans="1:38" s="108" customFormat="1" ht="40.5" customHeight="1">
      <c r="A310" s="195">
        <v>304</v>
      </c>
      <c r="B310" s="201"/>
      <c r="C310" s="101"/>
      <c r="D310" s="101"/>
      <c r="E310" s="101"/>
      <c r="F310" s="102"/>
      <c r="G310" s="161"/>
      <c r="H310" s="34"/>
      <c r="I310" s="34"/>
      <c r="J310" s="100" t="str">
        <f>IF(L310="","",INDEX('Activities 4Ws'!$B$2:$B$24,MATCH(L310,'Activities 4Ws'!$D$2:$D$24,0),1))</f>
        <v/>
      </c>
      <c r="K310" s="100" t="str">
        <f>IF(L310="","",INDEX('Activities 4Ws'!$C$2:$C$24,MATCH(L310,'Activities 4Ws'!$D$2:$D$24,0),1))</f>
        <v/>
      </c>
      <c r="L310" s="26"/>
      <c r="M310" s="26"/>
      <c r="N310" s="122" t="str">
        <f>IF(L310="","",INDEX('Activities 4Ws'!$N$2:$N$24,MATCH(L310,'Activities 4Ws'!$D$2:$D$24,0),1))</f>
        <v/>
      </c>
      <c r="O310" s="122" t="str">
        <f>IF(L310="","",INDEX('Activities 4Ws'!$F$2:$F$24,MATCH(L310,'Activities 4Ws'!$D$2:$D$24,0),1))</f>
        <v/>
      </c>
      <c r="P310" s="13"/>
      <c r="Q310" s="27"/>
      <c r="R310" s="36"/>
      <c r="S310" s="103"/>
      <c r="T310" s="122" t="str">
        <f>IF(L310="","",INDEX('Activities 4Ws'!$M$2:$M$25,MATCH(L310,'Activities 4Ws'!$D$2:$D$25,0),1))</f>
        <v/>
      </c>
      <c r="U310" s="104"/>
      <c r="V310" s="104"/>
      <c r="W310" s="105"/>
      <c r="X310" s="106"/>
      <c r="Y310" s="107"/>
      <c r="Z310" s="101"/>
      <c r="AA310" s="101"/>
      <c r="AB310" s="101"/>
      <c r="AC310" s="101"/>
      <c r="AD310" s="95" t="str">
        <f t="shared" si="7"/>
        <v/>
      </c>
      <c r="AE310" s="121"/>
      <c r="AF310" s="114"/>
      <c r="AG310" s="115"/>
      <c r="AH310" s="116"/>
      <c r="AI310" s="120"/>
      <c r="AJ310" s="18" t="str">
        <f>IF(Y310="","",INDEX(Admin1List[],MATCH(Y310,Admin1List[Admin1Name_EN],0),1))</f>
        <v/>
      </c>
      <c r="AK310" s="19" t="str">
        <f>IF(Z310="","",INDEX(Admin2Table[],MATCH(Z310,Admin2Table[Admin2Name_EN],0),2))</f>
        <v/>
      </c>
      <c r="AL310" s="20" t="str">
        <f>IF(AA310="","",INDEX(Admin3Table[],MATCH(AA310,Admin3Table[Admin3Name_EN],0),1))</f>
        <v/>
      </c>
    </row>
    <row r="311" spans="1:38" s="3" customFormat="1" ht="40.5" customHeight="1">
      <c r="A311" s="199">
        <v>305</v>
      </c>
      <c r="B311" s="200"/>
      <c r="C311" s="21"/>
      <c r="D311" s="21"/>
      <c r="E311" s="21"/>
      <c r="F311" s="22"/>
      <c r="G311" s="160"/>
      <c r="H311" s="33"/>
      <c r="I311" s="33"/>
      <c r="J311" s="100" t="str">
        <f>IF(L311="","",INDEX('Activities 4Ws'!$B$2:$B$24,MATCH(L311,'Activities 4Ws'!$D$2:$D$24,0),1))</f>
        <v/>
      </c>
      <c r="K311" s="100" t="str">
        <f>IF(L311="","",INDEX('Activities 4Ws'!$C$2:$C$24,MATCH(L311,'Activities 4Ws'!$D$2:$D$24,0),1))</f>
        <v/>
      </c>
      <c r="L311" s="23"/>
      <c r="M311" s="23"/>
      <c r="N311" s="122" t="str">
        <f>IF(L311="","",INDEX('Activities 4Ws'!$N$2:$N$24,MATCH(L311,'Activities 4Ws'!$D$2:$D$24,0),1))</f>
        <v/>
      </c>
      <c r="O311" s="122" t="str">
        <f>IF(L311="","",INDEX('Activities 4Ws'!$F$2:$F$24,MATCH(L311,'Activities 4Ws'!$D$2:$D$24,0),1))</f>
        <v/>
      </c>
      <c r="P311" s="99"/>
      <c r="Q311" s="24"/>
      <c r="R311" s="35"/>
      <c r="S311" s="25"/>
      <c r="T311" s="122" t="str">
        <f>IF(L311="","",INDEX('Activities 4Ws'!$M$2:$M$25,MATCH(L311,'Activities 4Ws'!$D$2:$D$25,0),1))</f>
        <v/>
      </c>
      <c r="U311" s="90"/>
      <c r="V311" s="90"/>
      <c r="W311" s="14"/>
      <c r="X311" s="15"/>
      <c r="Y311" s="28"/>
      <c r="Z311" s="29"/>
      <c r="AA311" s="29"/>
      <c r="AB311" s="29"/>
      <c r="AC311" s="29"/>
      <c r="AD311" s="95" t="str">
        <f t="shared" si="7"/>
        <v/>
      </c>
      <c r="AE311" s="146"/>
      <c r="AF311" s="32"/>
      <c r="AG311" s="113"/>
      <c r="AH311" s="16"/>
      <c r="AI311" s="119"/>
      <c r="AJ311" s="18" t="str">
        <f>IF(Y311="","",INDEX(Admin1List[],MATCH(Y311,Admin1List[Admin1Name_EN],0),1))</f>
        <v/>
      </c>
      <c r="AK311" s="19" t="str">
        <f>IF(Z311="","",INDEX(Admin2Table[],MATCH(Z311,Admin2Table[Admin2Name_EN],0),2))</f>
        <v/>
      </c>
      <c r="AL311" s="20" t="str">
        <f>IF(AA311="","",INDEX(Admin3Table[],MATCH(AA311,Admin3Table[Admin3Name_EN],0),1))</f>
        <v/>
      </c>
    </row>
    <row r="312" spans="1:38" s="108" customFormat="1" ht="40.5" customHeight="1">
      <c r="A312" s="195">
        <v>306</v>
      </c>
      <c r="B312" s="201"/>
      <c r="C312" s="101"/>
      <c r="D312" s="101"/>
      <c r="E312" s="101"/>
      <c r="F312" s="102"/>
      <c r="G312" s="161"/>
      <c r="H312" s="34"/>
      <c r="I312" s="34"/>
      <c r="J312" s="100" t="str">
        <f>IF(L312="","",INDEX('Activities 4Ws'!$B$2:$B$24,MATCH(L312,'Activities 4Ws'!$D$2:$D$24,0),1))</f>
        <v/>
      </c>
      <c r="K312" s="100" t="str">
        <f>IF(L312="","",INDEX('Activities 4Ws'!$C$2:$C$24,MATCH(L312,'Activities 4Ws'!$D$2:$D$24,0),1))</f>
        <v/>
      </c>
      <c r="L312" s="26"/>
      <c r="M312" s="26"/>
      <c r="N312" s="122" t="str">
        <f>IF(L312="","",INDEX('Activities 4Ws'!$N$2:$N$24,MATCH(L312,'Activities 4Ws'!$D$2:$D$24,0),1))</f>
        <v/>
      </c>
      <c r="O312" s="122" t="str">
        <f>IF(L312="","",INDEX('Activities 4Ws'!$F$2:$F$24,MATCH(L312,'Activities 4Ws'!$D$2:$D$24,0),1))</f>
        <v/>
      </c>
      <c r="P312" s="13"/>
      <c r="Q312" s="27"/>
      <c r="R312" s="36"/>
      <c r="S312" s="103"/>
      <c r="T312" s="122" t="str">
        <f>IF(L312="","",INDEX('Activities 4Ws'!$M$2:$M$25,MATCH(L312,'Activities 4Ws'!$D$2:$D$25,0),1))</f>
        <v/>
      </c>
      <c r="U312" s="104"/>
      <c r="V312" s="104"/>
      <c r="W312" s="105"/>
      <c r="X312" s="106"/>
      <c r="Y312" s="107"/>
      <c r="Z312" s="101"/>
      <c r="AA312" s="101"/>
      <c r="AB312" s="101"/>
      <c r="AC312" s="101"/>
      <c r="AD312" s="95" t="str">
        <f t="shared" si="7"/>
        <v/>
      </c>
      <c r="AE312" s="121"/>
      <c r="AF312" s="114"/>
      <c r="AG312" s="115"/>
      <c r="AH312" s="116"/>
      <c r="AI312" s="120"/>
      <c r="AJ312" s="18" t="str">
        <f>IF(Y312="","",INDEX(Admin1List[],MATCH(Y312,Admin1List[Admin1Name_EN],0),1))</f>
        <v/>
      </c>
      <c r="AK312" s="19" t="str">
        <f>IF(Z312="","",INDEX(Admin2Table[],MATCH(Z312,Admin2Table[Admin2Name_EN],0),2))</f>
        <v/>
      </c>
      <c r="AL312" s="20" t="str">
        <f>IF(AA312="","",INDEX(Admin3Table[],MATCH(AA312,Admin3Table[Admin3Name_EN],0),1))</f>
        <v/>
      </c>
    </row>
    <row r="313" spans="1:38" s="3" customFormat="1" ht="40.5" customHeight="1">
      <c r="A313" s="199">
        <v>307</v>
      </c>
      <c r="B313" s="200"/>
      <c r="C313" s="21"/>
      <c r="D313" s="21"/>
      <c r="E313" s="21"/>
      <c r="F313" s="22"/>
      <c r="G313" s="160"/>
      <c r="H313" s="33"/>
      <c r="I313" s="33"/>
      <c r="J313" s="100" t="str">
        <f>IF(L313="","",INDEX('Activities 4Ws'!$B$2:$B$24,MATCH(L313,'Activities 4Ws'!$D$2:$D$24,0),1))</f>
        <v/>
      </c>
      <c r="K313" s="100" t="str">
        <f>IF(L313="","",INDEX('Activities 4Ws'!$C$2:$C$24,MATCH(L313,'Activities 4Ws'!$D$2:$D$24,0),1))</f>
        <v/>
      </c>
      <c r="L313" s="23"/>
      <c r="M313" s="23"/>
      <c r="N313" s="122" t="str">
        <f>IF(L313="","",INDEX('Activities 4Ws'!$N$2:$N$24,MATCH(L313,'Activities 4Ws'!$D$2:$D$24,0),1))</f>
        <v/>
      </c>
      <c r="O313" s="122" t="str">
        <f>IF(L313="","",INDEX('Activities 4Ws'!$F$2:$F$24,MATCH(L313,'Activities 4Ws'!$D$2:$D$24,0),1))</f>
        <v/>
      </c>
      <c r="P313" s="99"/>
      <c r="Q313" s="24"/>
      <c r="R313" s="35"/>
      <c r="S313" s="25"/>
      <c r="T313" s="122" t="str">
        <f>IF(L313="","",INDEX('Activities 4Ws'!$M$2:$M$25,MATCH(L313,'Activities 4Ws'!$D$2:$D$25,0),1))</f>
        <v/>
      </c>
      <c r="U313" s="90"/>
      <c r="V313" s="90"/>
      <c r="W313" s="14"/>
      <c r="X313" s="15"/>
      <c r="Y313" s="28"/>
      <c r="Z313" s="29"/>
      <c r="AA313" s="29"/>
      <c r="AB313" s="29"/>
      <c r="AC313" s="29"/>
      <c r="AD313" s="95" t="str">
        <f t="shared" si="7"/>
        <v/>
      </c>
      <c r="AE313" s="146"/>
      <c r="AF313" s="32"/>
      <c r="AG313" s="113"/>
      <c r="AH313" s="16"/>
      <c r="AI313" s="119"/>
      <c r="AJ313" s="18" t="str">
        <f>IF(Y313="","",INDEX(Admin1List[],MATCH(Y313,Admin1List[Admin1Name_EN],0),1))</f>
        <v/>
      </c>
      <c r="AK313" s="19" t="str">
        <f>IF(Z313="","",INDEX(Admin2Table[],MATCH(Z313,Admin2Table[Admin2Name_EN],0),2))</f>
        <v/>
      </c>
      <c r="AL313" s="20" t="str">
        <f>IF(AA313="","",INDEX(Admin3Table[],MATCH(AA313,Admin3Table[Admin3Name_EN],0),1))</f>
        <v/>
      </c>
    </row>
    <row r="314" spans="1:38" s="108" customFormat="1" ht="40.5" customHeight="1">
      <c r="A314" s="195">
        <v>308</v>
      </c>
      <c r="B314" s="201"/>
      <c r="C314" s="101"/>
      <c r="D314" s="101"/>
      <c r="E314" s="101"/>
      <c r="F314" s="102"/>
      <c r="G314" s="161"/>
      <c r="H314" s="34"/>
      <c r="I314" s="34"/>
      <c r="J314" s="100" t="str">
        <f>IF(L314="","",INDEX('Activities 4Ws'!$B$2:$B$24,MATCH(L314,'Activities 4Ws'!$D$2:$D$24,0),1))</f>
        <v/>
      </c>
      <c r="K314" s="100" t="str">
        <f>IF(L314="","",INDEX('Activities 4Ws'!$C$2:$C$24,MATCH(L314,'Activities 4Ws'!$D$2:$D$24,0),1))</f>
        <v/>
      </c>
      <c r="L314" s="26"/>
      <c r="M314" s="26"/>
      <c r="N314" s="122" t="str">
        <f>IF(L314="","",INDEX('Activities 4Ws'!$N$2:$N$24,MATCH(L314,'Activities 4Ws'!$D$2:$D$24,0),1))</f>
        <v/>
      </c>
      <c r="O314" s="122" t="str">
        <f>IF(L314="","",INDEX('Activities 4Ws'!$F$2:$F$24,MATCH(L314,'Activities 4Ws'!$D$2:$D$24,0),1))</f>
        <v/>
      </c>
      <c r="P314" s="13"/>
      <c r="Q314" s="27"/>
      <c r="R314" s="36"/>
      <c r="S314" s="103"/>
      <c r="T314" s="122" t="str">
        <f>IF(L314="","",INDEX('Activities 4Ws'!$M$2:$M$25,MATCH(L314,'Activities 4Ws'!$D$2:$D$25,0),1))</f>
        <v/>
      </c>
      <c r="U314" s="104"/>
      <c r="V314" s="104"/>
      <c r="W314" s="105"/>
      <c r="X314" s="106"/>
      <c r="Y314" s="107"/>
      <c r="Z314" s="101"/>
      <c r="AA314" s="101"/>
      <c r="AB314" s="101"/>
      <c r="AC314" s="101"/>
      <c r="AD314" s="95" t="str">
        <f t="shared" si="7"/>
        <v/>
      </c>
      <c r="AE314" s="121"/>
      <c r="AF314" s="114"/>
      <c r="AG314" s="115"/>
      <c r="AH314" s="116"/>
      <c r="AI314" s="120"/>
      <c r="AJ314" s="18" t="str">
        <f>IF(Y314="","",INDEX(Admin1List[],MATCH(Y314,Admin1List[Admin1Name_EN],0),1))</f>
        <v/>
      </c>
      <c r="AK314" s="19" t="str">
        <f>IF(Z314="","",INDEX(Admin2Table[],MATCH(Z314,Admin2Table[Admin2Name_EN],0),2))</f>
        <v/>
      </c>
      <c r="AL314" s="20" t="str">
        <f>IF(AA314="","",INDEX(Admin3Table[],MATCH(AA314,Admin3Table[Admin3Name_EN],0),1))</f>
        <v/>
      </c>
    </row>
    <row r="315" spans="1:38" s="3" customFormat="1" ht="40.5" customHeight="1">
      <c r="A315" s="199">
        <v>309</v>
      </c>
      <c r="B315" s="200"/>
      <c r="C315" s="21"/>
      <c r="D315" s="21"/>
      <c r="E315" s="21"/>
      <c r="F315" s="22"/>
      <c r="G315" s="160"/>
      <c r="H315" s="33"/>
      <c r="I315" s="33"/>
      <c r="J315" s="100" t="str">
        <f>IF(L315="","",INDEX('Activities 4Ws'!$B$2:$B$24,MATCH(L315,'Activities 4Ws'!$D$2:$D$24,0),1))</f>
        <v/>
      </c>
      <c r="K315" s="100" t="str">
        <f>IF(L315="","",INDEX('Activities 4Ws'!$C$2:$C$24,MATCH(L315,'Activities 4Ws'!$D$2:$D$24,0),1))</f>
        <v/>
      </c>
      <c r="L315" s="23"/>
      <c r="M315" s="23"/>
      <c r="N315" s="122" t="str">
        <f>IF(L315="","",INDEX('Activities 4Ws'!$N$2:$N$24,MATCH(L315,'Activities 4Ws'!$D$2:$D$24,0),1))</f>
        <v/>
      </c>
      <c r="O315" s="122" t="str">
        <f>IF(L315="","",INDEX('Activities 4Ws'!$F$2:$F$24,MATCH(L315,'Activities 4Ws'!$D$2:$D$24,0),1))</f>
        <v/>
      </c>
      <c r="P315" s="99"/>
      <c r="Q315" s="24"/>
      <c r="R315" s="35"/>
      <c r="S315" s="25"/>
      <c r="T315" s="122" t="str">
        <f>IF(L315="","",INDEX('Activities 4Ws'!$M$2:$M$25,MATCH(L315,'Activities 4Ws'!$D$2:$D$25,0),1))</f>
        <v/>
      </c>
      <c r="U315" s="90"/>
      <c r="V315" s="90"/>
      <c r="W315" s="14"/>
      <c r="X315" s="15"/>
      <c r="Y315" s="28"/>
      <c r="Z315" s="29"/>
      <c r="AA315" s="29"/>
      <c r="AB315" s="29"/>
      <c r="AC315" s="29"/>
      <c r="AD315" s="95" t="str">
        <f t="shared" si="7"/>
        <v/>
      </c>
      <c r="AE315" s="146"/>
      <c r="AF315" s="32"/>
      <c r="AG315" s="113"/>
      <c r="AH315" s="16"/>
      <c r="AI315" s="119"/>
      <c r="AJ315" s="18" t="str">
        <f>IF(Y315="","",INDEX(Admin1List[],MATCH(Y315,Admin1List[Admin1Name_EN],0),1))</f>
        <v/>
      </c>
      <c r="AK315" s="19" t="str">
        <f>IF(Z315="","",INDEX(Admin2Table[],MATCH(Z315,Admin2Table[Admin2Name_EN],0),2))</f>
        <v/>
      </c>
      <c r="AL315" s="20" t="str">
        <f>IF(AA315="","",INDEX(Admin3Table[],MATCH(AA315,Admin3Table[Admin3Name_EN],0),1))</f>
        <v/>
      </c>
    </row>
    <row r="316" spans="1:38" s="108" customFormat="1" ht="40.5" customHeight="1">
      <c r="A316" s="195">
        <v>310</v>
      </c>
      <c r="B316" s="201"/>
      <c r="C316" s="101"/>
      <c r="D316" s="101"/>
      <c r="E316" s="101"/>
      <c r="F316" s="102"/>
      <c r="G316" s="161"/>
      <c r="H316" s="34"/>
      <c r="I316" s="34"/>
      <c r="J316" s="100" t="str">
        <f>IF(L316="","",INDEX('Activities 4Ws'!$B$2:$B$24,MATCH(L316,'Activities 4Ws'!$D$2:$D$24,0),1))</f>
        <v/>
      </c>
      <c r="K316" s="100" t="str">
        <f>IF(L316="","",INDEX('Activities 4Ws'!$C$2:$C$24,MATCH(L316,'Activities 4Ws'!$D$2:$D$24,0),1))</f>
        <v/>
      </c>
      <c r="L316" s="26"/>
      <c r="M316" s="26"/>
      <c r="N316" s="122" t="str">
        <f>IF(L316="","",INDEX('Activities 4Ws'!$N$2:$N$24,MATCH(L316,'Activities 4Ws'!$D$2:$D$24,0),1))</f>
        <v/>
      </c>
      <c r="O316" s="122" t="str">
        <f>IF(L316="","",INDEX('Activities 4Ws'!$F$2:$F$24,MATCH(L316,'Activities 4Ws'!$D$2:$D$24,0),1))</f>
        <v/>
      </c>
      <c r="P316" s="13"/>
      <c r="Q316" s="27"/>
      <c r="R316" s="36"/>
      <c r="S316" s="103"/>
      <c r="T316" s="122" t="str">
        <f>IF(L316="","",INDEX('Activities 4Ws'!$M$2:$M$25,MATCH(L316,'Activities 4Ws'!$D$2:$D$25,0),1))</f>
        <v/>
      </c>
      <c r="U316" s="104"/>
      <c r="V316" s="104"/>
      <c r="W316" s="105"/>
      <c r="X316" s="106"/>
      <c r="Y316" s="107"/>
      <c r="Z316" s="101"/>
      <c r="AA316" s="101"/>
      <c r="AB316" s="101"/>
      <c r="AC316" s="101"/>
      <c r="AD316" s="95" t="str">
        <f t="shared" si="7"/>
        <v/>
      </c>
      <c r="AE316" s="121"/>
      <c r="AF316" s="114"/>
      <c r="AG316" s="115"/>
      <c r="AH316" s="116"/>
      <c r="AI316" s="120"/>
      <c r="AJ316" s="18" t="str">
        <f>IF(Y316="","",INDEX(Admin1List[],MATCH(Y316,Admin1List[Admin1Name_EN],0),1))</f>
        <v/>
      </c>
      <c r="AK316" s="19" t="str">
        <f>IF(Z316="","",INDEX(Admin2Table[],MATCH(Z316,Admin2Table[Admin2Name_EN],0),2))</f>
        <v/>
      </c>
      <c r="AL316" s="20" t="str">
        <f>IF(AA316="","",INDEX(Admin3Table[],MATCH(AA316,Admin3Table[Admin3Name_EN],0),1))</f>
        <v/>
      </c>
    </row>
    <row r="317" spans="1:38" s="3" customFormat="1" ht="40.5" customHeight="1">
      <c r="A317" s="199">
        <v>311</v>
      </c>
      <c r="B317" s="200"/>
      <c r="C317" s="21"/>
      <c r="D317" s="21"/>
      <c r="E317" s="21"/>
      <c r="F317" s="22"/>
      <c r="G317" s="160"/>
      <c r="H317" s="33"/>
      <c r="I317" s="33"/>
      <c r="J317" s="100" t="str">
        <f>IF(L317="","",INDEX('Activities 4Ws'!$B$2:$B$24,MATCH(L317,'Activities 4Ws'!$D$2:$D$24,0),1))</f>
        <v/>
      </c>
      <c r="K317" s="100" t="str">
        <f>IF(L317="","",INDEX('Activities 4Ws'!$C$2:$C$24,MATCH(L317,'Activities 4Ws'!$D$2:$D$24,0),1))</f>
        <v/>
      </c>
      <c r="L317" s="23"/>
      <c r="M317" s="23"/>
      <c r="N317" s="122" t="str">
        <f>IF(L317="","",INDEX('Activities 4Ws'!$N$2:$N$24,MATCH(L317,'Activities 4Ws'!$D$2:$D$24,0),1))</f>
        <v/>
      </c>
      <c r="O317" s="122" t="str">
        <f>IF(L317="","",INDEX('Activities 4Ws'!$F$2:$F$24,MATCH(L317,'Activities 4Ws'!$D$2:$D$24,0),1))</f>
        <v/>
      </c>
      <c r="P317" s="99"/>
      <c r="Q317" s="24"/>
      <c r="R317" s="35"/>
      <c r="S317" s="25"/>
      <c r="T317" s="122" t="str">
        <f>IF(L317="","",INDEX('Activities 4Ws'!$M$2:$M$25,MATCH(L317,'Activities 4Ws'!$D$2:$D$25,0),1))</f>
        <v/>
      </c>
      <c r="U317" s="90"/>
      <c r="V317" s="90"/>
      <c r="W317" s="14"/>
      <c r="X317" s="15"/>
      <c r="Y317" s="28"/>
      <c r="Z317" s="29"/>
      <c r="AA317" s="29"/>
      <c r="AB317" s="29"/>
      <c r="AC317" s="29"/>
      <c r="AD317" s="95" t="str">
        <f t="shared" si="7"/>
        <v/>
      </c>
      <c r="AE317" s="146"/>
      <c r="AF317" s="32"/>
      <c r="AG317" s="113"/>
      <c r="AH317" s="16"/>
      <c r="AI317" s="119"/>
      <c r="AJ317" s="18" t="str">
        <f>IF(Y317="","",INDEX(Admin1List[],MATCH(Y317,Admin1List[Admin1Name_EN],0),1))</f>
        <v/>
      </c>
      <c r="AK317" s="19" t="str">
        <f>IF(Z317="","",INDEX(Admin2Table[],MATCH(Z317,Admin2Table[Admin2Name_EN],0),2))</f>
        <v/>
      </c>
      <c r="AL317" s="20" t="str">
        <f>IF(AA317="","",INDEX(Admin3Table[],MATCH(AA317,Admin3Table[Admin3Name_EN],0),1))</f>
        <v/>
      </c>
    </row>
    <row r="318" spans="1:38" s="108" customFormat="1" ht="40.5" customHeight="1">
      <c r="A318" s="195">
        <v>312</v>
      </c>
      <c r="B318" s="201"/>
      <c r="C318" s="101"/>
      <c r="D318" s="101"/>
      <c r="E318" s="101"/>
      <c r="F318" s="102"/>
      <c r="G318" s="161"/>
      <c r="H318" s="34"/>
      <c r="I318" s="34"/>
      <c r="J318" s="100" t="str">
        <f>IF(L318="","",INDEX('Activities 4Ws'!$B$2:$B$24,MATCH(L318,'Activities 4Ws'!$D$2:$D$24,0),1))</f>
        <v/>
      </c>
      <c r="K318" s="100" t="str">
        <f>IF(L318="","",INDEX('Activities 4Ws'!$C$2:$C$24,MATCH(L318,'Activities 4Ws'!$D$2:$D$24,0),1))</f>
        <v/>
      </c>
      <c r="L318" s="26"/>
      <c r="M318" s="26"/>
      <c r="N318" s="122" t="str">
        <f>IF(L318="","",INDEX('Activities 4Ws'!$N$2:$N$24,MATCH(L318,'Activities 4Ws'!$D$2:$D$24,0),1))</f>
        <v/>
      </c>
      <c r="O318" s="122" t="str">
        <f>IF(L318="","",INDEX('Activities 4Ws'!$F$2:$F$24,MATCH(L318,'Activities 4Ws'!$D$2:$D$24,0),1))</f>
        <v/>
      </c>
      <c r="P318" s="13"/>
      <c r="Q318" s="27"/>
      <c r="R318" s="36"/>
      <c r="S318" s="103"/>
      <c r="T318" s="122" t="str">
        <f>IF(L318="","",INDEX('Activities 4Ws'!$M$2:$M$25,MATCH(L318,'Activities 4Ws'!$D$2:$D$25,0),1))</f>
        <v/>
      </c>
      <c r="U318" s="104"/>
      <c r="V318" s="104"/>
      <c r="W318" s="105"/>
      <c r="X318" s="106"/>
      <c r="Y318" s="107"/>
      <c r="Z318" s="101"/>
      <c r="AA318" s="101"/>
      <c r="AB318" s="101"/>
      <c r="AC318" s="101"/>
      <c r="AD318" s="95" t="str">
        <f t="shared" si="7"/>
        <v/>
      </c>
      <c r="AE318" s="121"/>
      <c r="AF318" s="114"/>
      <c r="AG318" s="115"/>
      <c r="AH318" s="116"/>
      <c r="AI318" s="120"/>
      <c r="AJ318" s="18" t="str">
        <f>IF(Y318="","",INDEX(Admin1List[],MATCH(Y318,Admin1List[Admin1Name_EN],0),1))</f>
        <v/>
      </c>
      <c r="AK318" s="19" t="str">
        <f>IF(Z318="","",INDEX(Admin2Table[],MATCH(Z318,Admin2Table[Admin2Name_EN],0),2))</f>
        <v/>
      </c>
      <c r="AL318" s="20" t="str">
        <f>IF(AA318="","",INDEX(Admin3Table[],MATCH(AA318,Admin3Table[Admin3Name_EN],0),1))</f>
        <v/>
      </c>
    </row>
    <row r="319" spans="1:38" s="3" customFormat="1" ht="40.5" customHeight="1">
      <c r="A319" s="199">
        <v>313</v>
      </c>
      <c r="B319" s="200"/>
      <c r="C319" s="21"/>
      <c r="D319" s="21"/>
      <c r="E319" s="21"/>
      <c r="F319" s="22"/>
      <c r="G319" s="160"/>
      <c r="H319" s="33"/>
      <c r="I319" s="33"/>
      <c r="J319" s="100" t="str">
        <f>IF(L319="","",INDEX('Activities 4Ws'!$B$2:$B$24,MATCH(L319,'Activities 4Ws'!$D$2:$D$24,0),1))</f>
        <v/>
      </c>
      <c r="K319" s="100" t="str">
        <f>IF(L319="","",INDEX('Activities 4Ws'!$C$2:$C$24,MATCH(L319,'Activities 4Ws'!$D$2:$D$24,0),1))</f>
        <v/>
      </c>
      <c r="L319" s="23"/>
      <c r="M319" s="23"/>
      <c r="N319" s="122" t="str">
        <f>IF(L319="","",INDEX('Activities 4Ws'!$N$2:$N$24,MATCH(L319,'Activities 4Ws'!$D$2:$D$24,0),1))</f>
        <v/>
      </c>
      <c r="O319" s="122" t="str">
        <f>IF(L319="","",INDEX('Activities 4Ws'!$F$2:$F$24,MATCH(L319,'Activities 4Ws'!$D$2:$D$24,0),1))</f>
        <v/>
      </c>
      <c r="P319" s="99"/>
      <c r="Q319" s="24"/>
      <c r="R319" s="35"/>
      <c r="S319" s="25"/>
      <c r="T319" s="122" t="str">
        <f>IF(L319="","",INDEX('Activities 4Ws'!$M$2:$M$25,MATCH(L319,'Activities 4Ws'!$D$2:$D$25,0),1))</f>
        <v/>
      </c>
      <c r="U319" s="90"/>
      <c r="V319" s="90"/>
      <c r="W319" s="14"/>
      <c r="X319" s="15"/>
      <c r="Y319" s="28"/>
      <c r="Z319" s="29"/>
      <c r="AA319" s="29"/>
      <c r="AB319" s="29"/>
      <c r="AC319" s="29"/>
      <c r="AD319" s="95" t="str">
        <f t="shared" si="7"/>
        <v/>
      </c>
      <c r="AE319" s="146"/>
      <c r="AF319" s="32"/>
      <c r="AG319" s="113"/>
      <c r="AH319" s="16"/>
      <c r="AI319" s="119"/>
      <c r="AJ319" s="18" t="str">
        <f>IF(Y319="","",INDEX(Admin1List[],MATCH(Y319,Admin1List[Admin1Name_EN],0),1))</f>
        <v/>
      </c>
      <c r="AK319" s="19" t="str">
        <f>IF(Z319="","",INDEX(Admin2Table[],MATCH(Z319,Admin2Table[Admin2Name_EN],0),2))</f>
        <v/>
      </c>
      <c r="AL319" s="20" t="str">
        <f>IF(AA319="","",INDEX(Admin3Table[],MATCH(AA319,Admin3Table[Admin3Name_EN],0),1))</f>
        <v/>
      </c>
    </row>
    <row r="320" spans="1:38" s="108" customFormat="1" ht="40.5" customHeight="1">
      <c r="A320" s="195">
        <v>314</v>
      </c>
      <c r="B320" s="201"/>
      <c r="C320" s="101"/>
      <c r="D320" s="101"/>
      <c r="E320" s="101"/>
      <c r="F320" s="102"/>
      <c r="G320" s="161"/>
      <c r="H320" s="34"/>
      <c r="I320" s="34"/>
      <c r="J320" s="100" t="str">
        <f>IF(L320="","",INDEX('Activities 4Ws'!$B$2:$B$24,MATCH(L320,'Activities 4Ws'!$D$2:$D$24,0),1))</f>
        <v/>
      </c>
      <c r="K320" s="100" t="str">
        <f>IF(L320="","",INDEX('Activities 4Ws'!$C$2:$C$24,MATCH(L320,'Activities 4Ws'!$D$2:$D$24,0),1))</f>
        <v/>
      </c>
      <c r="L320" s="26"/>
      <c r="M320" s="26"/>
      <c r="N320" s="122" t="str">
        <f>IF(L320="","",INDEX('Activities 4Ws'!$N$2:$N$24,MATCH(L320,'Activities 4Ws'!$D$2:$D$24,0),1))</f>
        <v/>
      </c>
      <c r="O320" s="122" t="str">
        <f>IF(L320="","",INDEX('Activities 4Ws'!$F$2:$F$24,MATCH(L320,'Activities 4Ws'!$D$2:$D$24,0),1))</f>
        <v/>
      </c>
      <c r="P320" s="13"/>
      <c r="Q320" s="27"/>
      <c r="R320" s="36"/>
      <c r="S320" s="103"/>
      <c r="T320" s="122" t="str">
        <f>IF(L320="","",INDEX('Activities 4Ws'!$M$2:$M$25,MATCH(L320,'Activities 4Ws'!$D$2:$D$25,0),1))</f>
        <v/>
      </c>
      <c r="U320" s="104"/>
      <c r="V320" s="104"/>
      <c r="W320" s="105"/>
      <c r="X320" s="106"/>
      <c r="Y320" s="107"/>
      <c r="Z320" s="101"/>
      <c r="AA320" s="101"/>
      <c r="AB320" s="101"/>
      <c r="AC320" s="101"/>
      <c r="AD320" s="95" t="str">
        <f t="shared" si="7"/>
        <v/>
      </c>
      <c r="AE320" s="121"/>
      <c r="AF320" s="114"/>
      <c r="AG320" s="115"/>
      <c r="AH320" s="116"/>
      <c r="AI320" s="120"/>
      <c r="AJ320" s="18" t="str">
        <f>IF(Y320="","",INDEX(Admin1List[],MATCH(Y320,Admin1List[Admin1Name_EN],0),1))</f>
        <v/>
      </c>
      <c r="AK320" s="19" t="str">
        <f>IF(Z320="","",INDEX(Admin2Table[],MATCH(Z320,Admin2Table[Admin2Name_EN],0),2))</f>
        <v/>
      </c>
      <c r="AL320" s="20" t="str">
        <f>IF(AA320="","",INDEX(Admin3Table[],MATCH(AA320,Admin3Table[Admin3Name_EN],0),1))</f>
        <v/>
      </c>
    </row>
    <row r="321" spans="1:38" s="3" customFormat="1" ht="40.5" customHeight="1">
      <c r="A321" s="199">
        <v>315</v>
      </c>
      <c r="B321" s="200"/>
      <c r="C321" s="21"/>
      <c r="D321" s="21"/>
      <c r="E321" s="21"/>
      <c r="F321" s="22"/>
      <c r="G321" s="160"/>
      <c r="H321" s="33"/>
      <c r="I321" s="33"/>
      <c r="J321" s="100" t="str">
        <f>IF(L321="","",INDEX('Activities 4Ws'!$B$2:$B$24,MATCH(L321,'Activities 4Ws'!$D$2:$D$24,0),1))</f>
        <v/>
      </c>
      <c r="K321" s="100" t="str">
        <f>IF(L321="","",INDEX('Activities 4Ws'!$C$2:$C$24,MATCH(L321,'Activities 4Ws'!$D$2:$D$24,0),1))</f>
        <v/>
      </c>
      <c r="L321" s="23"/>
      <c r="M321" s="23"/>
      <c r="N321" s="122" t="str">
        <f>IF(L321="","",INDEX('Activities 4Ws'!$N$2:$N$24,MATCH(L321,'Activities 4Ws'!$D$2:$D$24,0),1))</f>
        <v/>
      </c>
      <c r="O321" s="122" t="str">
        <f>IF(L321="","",INDEX('Activities 4Ws'!$F$2:$F$24,MATCH(L321,'Activities 4Ws'!$D$2:$D$24,0),1))</f>
        <v/>
      </c>
      <c r="P321" s="99"/>
      <c r="Q321" s="24"/>
      <c r="R321" s="35"/>
      <c r="S321" s="25"/>
      <c r="T321" s="122" t="str">
        <f>IF(L321="","",INDEX('Activities 4Ws'!$M$2:$M$25,MATCH(L321,'Activities 4Ws'!$D$2:$D$25,0),1))</f>
        <v/>
      </c>
      <c r="U321" s="90"/>
      <c r="V321" s="90"/>
      <c r="W321" s="14"/>
      <c r="X321" s="15"/>
      <c r="Y321" s="28"/>
      <c r="Z321" s="29"/>
      <c r="AA321" s="29"/>
      <c r="AB321" s="29"/>
      <c r="AC321" s="29"/>
      <c r="AD321" s="95" t="str">
        <f t="shared" si="7"/>
        <v/>
      </c>
      <c r="AE321" s="146"/>
      <c r="AF321" s="32"/>
      <c r="AG321" s="113"/>
      <c r="AH321" s="16"/>
      <c r="AI321" s="119"/>
      <c r="AJ321" s="18" t="str">
        <f>IF(Y321="","",INDEX(Admin1List[],MATCH(Y321,Admin1List[Admin1Name_EN],0),1))</f>
        <v/>
      </c>
      <c r="AK321" s="19" t="str">
        <f>IF(Z321="","",INDEX(Admin2Table[],MATCH(Z321,Admin2Table[Admin2Name_EN],0),2))</f>
        <v/>
      </c>
      <c r="AL321" s="20" t="str">
        <f>IF(AA321="","",INDEX(Admin3Table[],MATCH(AA321,Admin3Table[Admin3Name_EN],0),1))</f>
        <v/>
      </c>
    </row>
    <row r="322" spans="1:38" s="108" customFormat="1" ht="40.5" customHeight="1">
      <c r="A322" s="195">
        <v>316</v>
      </c>
      <c r="B322" s="201"/>
      <c r="C322" s="101"/>
      <c r="D322" s="101"/>
      <c r="E322" s="101"/>
      <c r="F322" s="102"/>
      <c r="G322" s="161"/>
      <c r="H322" s="34"/>
      <c r="I322" s="34"/>
      <c r="J322" s="100" t="str">
        <f>IF(L322="","",INDEX('Activities 4Ws'!$B$2:$B$24,MATCH(L322,'Activities 4Ws'!$D$2:$D$24,0),1))</f>
        <v/>
      </c>
      <c r="K322" s="100" t="str">
        <f>IF(L322="","",INDEX('Activities 4Ws'!$C$2:$C$24,MATCH(L322,'Activities 4Ws'!$D$2:$D$24,0),1))</f>
        <v/>
      </c>
      <c r="L322" s="26"/>
      <c r="M322" s="26"/>
      <c r="N322" s="122" t="str">
        <f>IF(L322="","",INDEX('Activities 4Ws'!$N$2:$N$24,MATCH(L322,'Activities 4Ws'!$D$2:$D$24,0),1))</f>
        <v/>
      </c>
      <c r="O322" s="122" t="str">
        <f>IF(L322="","",INDEX('Activities 4Ws'!$F$2:$F$24,MATCH(L322,'Activities 4Ws'!$D$2:$D$24,0),1))</f>
        <v/>
      </c>
      <c r="P322" s="13"/>
      <c r="Q322" s="27"/>
      <c r="R322" s="36"/>
      <c r="S322" s="103"/>
      <c r="T322" s="122" t="str">
        <f>IF(L322="","",INDEX('Activities 4Ws'!$M$2:$M$25,MATCH(L322,'Activities 4Ws'!$D$2:$D$25,0),1))</f>
        <v/>
      </c>
      <c r="U322" s="104"/>
      <c r="V322" s="104"/>
      <c r="W322" s="105"/>
      <c r="X322" s="106"/>
      <c r="Y322" s="107"/>
      <c r="Z322" s="101"/>
      <c r="AA322" s="101"/>
      <c r="AB322" s="101"/>
      <c r="AC322" s="101"/>
      <c r="AD322" s="95" t="str">
        <f t="shared" si="7"/>
        <v/>
      </c>
      <c r="AE322" s="121"/>
      <c r="AF322" s="114"/>
      <c r="AG322" s="115"/>
      <c r="AH322" s="116"/>
      <c r="AI322" s="120"/>
      <c r="AJ322" s="18" t="str">
        <f>IF(Y322="","",INDEX(Admin1List[],MATCH(Y322,Admin1List[Admin1Name_EN],0),1))</f>
        <v/>
      </c>
      <c r="AK322" s="19" t="str">
        <f>IF(Z322="","",INDEX(Admin2Table[],MATCH(Z322,Admin2Table[Admin2Name_EN],0),2))</f>
        <v/>
      </c>
      <c r="AL322" s="20" t="str">
        <f>IF(AA322="","",INDEX(Admin3Table[],MATCH(AA322,Admin3Table[Admin3Name_EN],0),1))</f>
        <v/>
      </c>
    </row>
    <row r="323" spans="1:38" s="3" customFormat="1" ht="40.5" customHeight="1">
      <c r="A323" s="199">
        <v>317</v>
      </c>
      <c r="B323" s="200"/>
      <c r="C323" s="21"/>
      <c r="D323" s="21"/>
      <c r="E323" s="21"/>
      <c r="F323" s="22"/>
      <c r="G323" s="160"/>
      <c r="H323" s="33"/>
      <c r="I323" s="33"/>
      <c r="J323" s="100" t="str">
        <f>IF(L323="","",INDEX('Activities 4Ws'!$B$2:$B$24,MATCH(L323,'Activities 4Ws'!$D$2:$D$24,0),1))</f>
        <v/>
      </c>
      <c r="K323" s="100" t="str">
        <f>IF(L323="","",INDEX('Activities 4Ws'!$C$2:$C$24,MATCH(L323,'Activities 4Ws'!$D$2:$D$24,0),1))</f>
        <v/>
      </c>
      <c r="L323" s="23"/>
      <c r="M323" s="23"/>
      <c r="N323" s="122" t="str">
        <f>IF(L323="","",INDEX('Activities 4Ws'!$N$2:$N$24,MATCH(L323,'Activities 4Ws'!$D$2:$D$24,0),1))</f>
        <v/>
      </c>
      <c r="O323" s="122" t="str">
        <f>IF(L323="","",INDEX('Activities 4Ws'!$F$2:$F$24,MATCH(L323,'Activities 4Ws'!$D$2:$D$24,0),1))</f>
        <v/>
      </c>
      <c r="P323" s="99"/>
      <c r="Q323" s="24"/>
      <c r="R323" s="35"/>
      <c r="S323" s="25"/>
      <c r="T323" s="122" t="str">
        <f>IF(L323="","",INDEX('Activities 4Ws'!$M$2:$M$25,MATCH(L323,'Activities 4Ws'!$D$2:$D$25,0),1))</f>
        <v/>
      </c>
      <c r="U323" s="90"/>
      <c r="V323" s="90"/>
      <c r="W323" s="14"/>
      <c r="X323" s="15"/>
      <c r="Y323" s="28"/>
      <c r="Z323" s="29"/>
      <c r="AA323" s="29"/>
      <c r="AB323" s="29"/>
      <c r="AC323" s="29"/>
      <c r="AD323" s="95" t="str">
        <f t="shared" si="7"/>
        <v/>
      </c>
      <c r="AE323" s="146"/>
      <c r="AF323" s="32"/>
      <c r="AG323" s="113"/>
      <c r="AH323" s="16"/>
      <c r="AI323" s="119"/>
      <c r="AJ323" s="18" t="str">
        <f>IF(Y323="","",INDEX(Admin1List[],MATCH(Y323,Admin1List[Admin1Name_EN],0),1))</f>
        <v/>
      </c>
      <c r="AK323" s="19" t="str">
        <f>IF(Z323="","",INDEX(Admin2Table[],MATCH(Z323,Admin2Table[Admin2Name_EN],0),2))</f>
        <v/>
      </c>
      <c r="AL323" s="20" t="str">
        <f>IF(AA323="","",INDEX(Admin3Table[],MATCH(AA323,Admin3Table[Admin3Name_EN],0),1))</f>
        <v/>
      </c>
    </row>
    <row r="324" spans="1:38" s="108" customFormat="1" ht="40.5" customHeight="1">
      <c r="A324" s="195">
        <v>318</v>
      </c>
      <c r="B324" s="201"/>
      <c r="C324" s="101"/>
      <c r="D324" s="101"/>
      <c r="E324" s="101"/>
      <c r="F324" s="102"/>
      <c r="G324" s="161"/>
      <c r="H324" s="34"/>
      <c r="I324" s="34"/>
      <c r="J324" s="100" t="str">
        <f>IF(L324="","",INDEX('Activities 4Ws'!$B$2:$B$24,MATCH(L324,'Activities 4Ws'!$D$2:$D$24,0),1))</f>
        <v/>
      </c>
      <c r="K324" s="100" t="str">
        <f>IF(L324="","",INDEX('Activities 4Ws'!$C$2:$C$24,MATCH(L324,'Activities 4Ws'!$D$2:$D$24,0),1))</f>
        <v/>
      </c>
      <c r="L324" s="26"/>
      <c r="M324" s="26"/>
      <c r="N324" s="122" t="str">
        <f>IF(L324="","",INDEX('Activities 4Ws'!$N$2:$N$24,MATCH(L324,'Activities 4Ws'!$D$2:$D$24,0),1))</f>
        <v/>
      </c>
      <c r="O324" s="122" t="str">
        <f>IF(L324="","",INDEX('Activities 4Ws'!$F$2:$F$24,MATCH(L324,'Activities 4Ws'!$D$2:$D$24,0),1))</f>
        <v/>
      </c>
      <c r="P324" s="13"/>
      <c r="Q324" s="27"/>
      <c r="R324" s="36"/>
      <c r="S324" s="103"/>
      <c r="T324" s="122" t="str">
        <f>IF(L324="","",INDEX('Activities 4Ws'!$M$2:$M$25,MATCH(L324,'Activities 4Ws'!$D$2:$D$25,0),1))</f>
        <v/>
      </c>
      <c r="U324" s="104"/>
      <c r="V324" s="104"/>
      <c r="W324" s="105"/>
      <c r="X324" s="106"/>
      <c r="Y324" s="107"/>
      <c r="Z324" s="101"/>
      <c r="AA324" s="101"/>
      <c r="AB324" s="101"/>
      <c r="AC324" s="101"/>
      <c r="AD324" s="95" t="str">
        <f t="shared" si="7"/>
        <v/>
      </c>
      <c r="AE324" s="121"/>
      <c r="AF324" s="114"/>
      <c r="AG324" s="115"/>
      <c r="AH324" s="116"/>
      <c r="AI324" s="120"/>
      <c r="AJ324" s="18" t="str">
        <f>IF(Y324="","",INDEX(Admin1List[],MATCH(Y324,Admin1List[Admin1Name_EN],0),1))</f>
        <v/>
      </c>
      <c r="AK324" s="19" t="str">
        <f>IF(Z324="","",INDEX(Admin2Table[],MATCH(Z324,Admin2Table[Admin2Name_EN],0),2))</f>
        <v/>
      </c>
      <c r="AL324" s="20" t="str">
        <f>IF(AA324="","",INDEX(Admin3Table[],MATCH(AA324,Admin3Table[Admin3Name_EN],0),1))</f>
        <v/>
      </c>
    </row>
    <row r="325" spans="1:38" s="3" customFormat="1" ht="40.5" customHeight="1">
      <c r="A325" s="199">
        <v>319</v>
      </c>
      <c r="B325" s="200"/>
      <c r="C325" s="21"/>
      <c r="D325" s="21"/>
      <c r="E325" s="21"/>
      <c r="F325" s="22"/>
      <c r="G325" s="160"/>
      <c r="H325" s="33"/>
      <c r="I325" s="33"/>
      <c r="J325" s="100" t="str">
        <f>IF(L325="","",INDEX('Activities 4Ws'!$B$2:$B$24,MATCH(L325,'Activities 4Ws'!$D$2:$D$24,0),1))</f>
        <v/>
      </c>
      <c r="K325" s="100" t="str">
        <f>IF(L325="","",INDEX('Activities 4Ws'!$C$2:$C$24,MATCH(L325,'Activities 4Ws'!$D$2:$D$24,0),1))</f>
        <v/>
      </c>
      <c r="L325" s="23"/>
      <c r="M325" s="23"/>
      <c r="N325" s="122" t="str">
        <f>IF(L325="","",INDEX('Activities 4Ws'!$N$2:$N$24,MATCH(L325,'Activities 4Ws'!$D$2:$D$24,0),1))</f>
        <v/>
      </c>
      <c r="O325" s="122" t="str">
        <f>IF(L325="","",INDEX('Activities 4Ws'!$F$2:$F$24,MATCH(L325,'Activities 4Ws'!$D$2:$D$24,0),1))</f>
        <v/>
      </c>
      <c r="P325" s="99"/>
      <c r="Q325" s="24"/>
      <c r="R325" s="35"/>
      <c r="S325" s="25"/>
      <c r="T325" s="122" t="str">
        <f>IF(L325="","",INDEX('Activities 4Ws'!$M$2:$M$25,MATCH(L325,'Activities 4Ws'!$D$2:$D$25,0),1))</f>
        <v/>
      </c>
      <c r="U325" s="90"/>
      <c r="V325" s="90"/>
      <c r="W325" s="14"/>
      <c r="X325" s="15"/>
      <c r="Y325" s="28"/>
      <c r="Z325" s="29"/>
      <c r="AA325" s="29"/>
      <c r="AB325" s="29"/>
      <c r="AC325" s="29"/>
      <c r="AD325" s="95" t="str">
        <f t="shared" si="7"/>
        <v/>
      </c>
      <c r="AE325" s="146"/>
      <c r="AF325" s="32"/>
      <c r="AG325" s="113"/>
      <c r="AH325" s="16"/>
      <c r="AI325" s="119"/>
      <c r="AJ325" s="18" t="str">
        <f>IF(Y325="","",INDEX(Admin1List[],MATCH(Y325,Admin1List[Admin1Name_EN],0),1))</f>
        <v/>
      </c>
      <c r="AK325" s="19" t="str">
        <f>IF(Z325="","",INDEX(Admin2Table[],MATCH(Z325,Admin2Table[Admin2Name_EN],0),2))</f>
        <v/>
      </c>
      <c r="AL325" s="20" t="str">
        <f>IF(AA325="","",INDEX(Admin3Table[],MATCH(AA325,Admin3Table[Admin3Name_EN],0),1))</f>
        <v/>
      </c>
    </row>
    <row r="326" spans="1:38" s="108" customFormat="1" ht="40.5" customHeight="1">
      <c r="A326" s="195">
        <v>320</v>
      </c>
      <c r="B326" s="201"/>
      <c r="C326" s="101"/>
      <c r="D326" s="101"/>
      <c r="E326" s="101"/>
      <c r="F326" s="102"/>
      <c r="G326" s="161"/>
      <c r="H326" s="34"/>
      <c r="I326" s="34"/>
      <c r="J326" s="100" t="str">
        <f>IF(L326="","",INDEX('Activities 4Ws'!$B$2:$B$24,MATCH(L326,'Activities 4Ws'!$D$2:$D$24,0),1))</f>
        <v/>
      </c>
      <c r="K326" s="100" t="str">
        <f>IF(L326="","",INDEX('Activities 4Ws'!$C$2:$C$24,MATCH(L326,'Activities 4Ws'!$D$2:$D$24,0),1))</f>
        <v/>
      </c>
      <c r="L326" s="26"/>
      <c r="M326" s="26"/>
      <c r="N326" s="122" t="str">
        <f>IF(L326="","",INDEX('Activities 4Ws'!$N$2:$N$24,MATCH(L326,'Activities 4Ws'!$D$2:$D$24,0),1))</f>
        <v/>
      </c>
      <c r="O326" s="122" t="str">
        <f>IF(L326="","",INDEX('Activities 4Ws'!$F$2:$F$24,MATCH(L326,'Activities 4Ws'!$D$2:$D$24,0),1))</f>
        <v/>
      </c>
      <c r="P326" s="13"/>
      <c r="Q326" s="27"/>
      <c r="R326" s="36"/>
      <c r="S326" s="103"/>
      <c r="T326" s="122" t="str">
        <f>IF(L326="","",INDEX('Activities 4Ws'!$M$2:$M$25,MATCH(L326,'Activities 4Ws'!$D$2:$D$25,0),1))</f>
        <v/>
      </c>
      <c r="U326" s="104"/>
      <c r="V326" s="104"/>
      <c r="W326" s="105"/>
      <c r="X326" s="106"/>
      <c r="Y326" s="107"/>
      <c r="Z326" s="101"/>
      <c r="AA326" s="101"/>
      <c r="AB326" s="101"/>
      <c r="AC326" s="101"/>
      <c r="AD326" s="95" t="str">
        <f t="shared" si="7"/>
        <v/>
      </c>
      <c r="AE326" s="121"/>
      <c r="AF326" s="114"/>
      <c r="AG326" s="115"/>
      <c r="AH326" s="116"/>
      <c r="AI326" s="120"/>
      <c r="AJ326" s="18" t="str">
        <f>IF(Y326="","",INDEX(Admin1List[],MATCH(Y326,Admin1List[Admin1Name_EN],0),1))</f>
        <v/>
      </c>
      <c r="AK326" s="19" t="str">
        <f>IF(Z326="","",INDEX(Admin2Table[],MATCH(Z326,Admin2Table[Admin2Name_EN],0),2))</f>
        <v/>
      </c>
      <c r="AL326" s="20" t="str">
        <f>IF(AA326="","",INDEX(Admin3Table[],MATCH(AA326,Admin3Table[Admin3Name_EN],0),1))</f>
        <v/>
      </c>
    </row>
    <row r="327" spans="1:38" s="3" customFormat="1" ht="40.5" customHeight="1">
      <c r="A327" s="199">
        <v>321</v>
      </c>
      <c r="B327" s="200"/>
      <c r="C327" s="21"/>
      <c r="D327" s="21"/>
      <c r="E327" s="21"/>
      <c r="F327" s="22"/>
      <c r="G327" s="160"/>
      <c r="H327" s="33"/>
      <c r="I327" s="33"/>
      <c r="J327" s="100" t="str">
        <f>IF(L327="","",INDEX('Activities 4Ws'!$B$2:$B$24,MATCH(L327,'Activities 4Ws'!$D$2:$D$24,0),1))</f>
        <v/>
      </c>
      <c r="K327" s="100" t="str">
        <f>IF(L327="","",INDEX('Activities 4Ws'!$C$2:$C$24,MATCH(L327,'Activities 4Ws'!$D$2:$D$24,0),1))</f>
        <v/>
      </c>
      <c r="L327" s="23"/>
      <c r="M327" s="23"/>
      <c r="N327" s="122" t="str">
        <f>IF(L327="","",INDEX('Activities 4Ws'!$N$2:$N$24,MATCH(L327,'Activities 4Ws'!$D$2:$D$24,0),1))</f>
        <v/>
      </c>
      <c r="O327" s="122" t="str">
        <f>IF(L327="","",INDEX('Activities 4Ws'!$F$2:$F$24,MATCH(L327,'Activities 4Ws'!$D$2:$D$24,0),1))</f>
        <v/>
      </c>
      <c r="P327" s="99"/>
      <c r="Q327" s="24"/>
      <c r="R327" s="35"/>
      <c r="S327" s="25"/>
      <c r="T327" s="122" t="str">
        <f>IF(L327="","",INDEX('Activities 4Ws'!$M$2:$M$25,MATCH(L327,'Activities 4Ws'!$D$2:$D$25,0),1))</f>
        <v/>
      </c>
      <c r="U327" s="90"/>
      <c r="V327" s="90"/>
      <c r="W327" s="14"/>
      <c r="X327" s="15"/>
      <c r="Y327" s="28"/>
      <c r="Z327" s="29"/>
      <c r="AA327" s="29"/>
      <c r="AB327" s="29"/>
      <c r="AC327" s="29"/>
      <c r="AD327" s="95" t="str">
        <f t="shared" si="7"/>
        <v/>
      </c>
      <c r="AE327" s="146"/>
      <c r="AF327" s="32"/>
      <c r="AG327" s="113"/>
      <c r="AH327" s="16"/>
      <c r="AI327" s="119"/>
      <c r="AJ327" s="18" t="str">
        <f>IF(Y327="","",INDEX(Admin1List[],MATCH(Y327,Admin1List[Admin1Name_EN],0),1))</f>
        <v/>
      </c>
      <c r="AK327" s="19" t="str">
        <f>IF(Z327="","",INDEX(Admin2Table[],MATCH(Z327,Admin2Table[Admin2Name_EN],0),2))</f>
        <v/>
      </c>
      <c r="AL327" s="20" t="str">
        <f>IF(AA327="","",INDEX(Admin3Table[],MATCH(AA327,Admin3Table[Admin3Name_EN],0),1))</f>
        <v/>
      </c>
    </row>
    <row r="328" spans="1:38" s="108" customFormat="1" ht="40.5" customHeight="1">
      <c r="A328" s="195">
        <v>322</v>
      </c>
      <c r="B328" s="201"/>
      <c r="C328" s="101"/>
      <c r="D328" s="101"/>
      <c r="E328" s="101"/>
      <c r="F328" s="102"/>
      <c r="G328" s="161"/>
      <c r="H328" s="34"/>
      <c r="I328" s="34"/>
      <c r="J328" s="100" t="str">
        <f>IF(L328="","",INDEX('Activities 4Ws'!$B$2:$B$24,MATCH(L328,'Activities 4Ws'!$D$2:$D$24,0),1))</f>
        <v/>
      </c>
      <c r="K328" s="100" t="str">
        <f>IF(L328="","",INDEX('Activities 4Ws'!$C$2:$C$24,MATCH(L328,'Activities 4Ws'!$D$2:$D$24,0),1))</f>
        <v/>
      </c>
      <c r="L328" s="26"/>
      <c r="M328" s="26"/>
      <c r="N328" s="122" t="str">
        <f>IF(L328="","",INDEX('Activities 4Ws'!$N$2:$N$24,MATCH(L328,'Activities 4Ws'!$D$2:$D$24,0),1))</f>
        <v/>
      </c>
      <c r="O328" s="122" t="str">
        <f>IF(L328="","",INDEX('Activities 4Ws'!$F$2:$F$24,MATCH(L328,'Activities 4Ws'!$D$2:$D$24,0),1))</f>
        <v/>
      </c>
      <c r="P328" s="13"/>
      <c r="Q328" s="27"/>
      <c r="R328" s="36"/>
      <c r="S328" s="103"/>
      <c r="T328" s="122" t="str">
        <f>IF(L328="","",INDEX('Activities 4Ws'!$M$2:$M$25,MATCH(L328,'Activities 4Ws'!$D$2:$D$25,0),1))</f>
        <v/>
      </c>
      <c r="U328" s="104"/>
      <c r="V328" s="104"/>
      <c r="W328" s="105"/>
      <c r="X328" s="106"/>
      <c r="Y328" s="107"/>
      <c r="Z328" s="101"/>
      <c r="AA328" s="101"/>
      <c r="AB328" s="101"/>
      <c r="AC328" s="101"/>
      <c r="AD328" s="95" t="str">
        <f t="shared" si="7"/>
        <v/>
      </c>
      <c r="AE328" s="121"/>
      <c r="AF328" s="114"/>
      <c r="AG328" s="115"/>
      <c r="AH328" s="116"/>
      <c r="AI328" s="120"/>
      <c r="AJ328" s="18" t="str">
        <f>IF(Y328="","",INDEX(Admin1List[],MATCH(Y328,Admin1List[Admin1Name_EN],0),1))</f>
        <v/>
      </c>
      <c r="AK328" s="19" t="str">
        <f>IF(Z328="","",INDEX(Admin2Table[],MATCH(Z328,Admin2Table[Admin2Name_EN],0),2))</f>
        <v/>
      </c>
      <c r="AL328" s="20" t="str">
        <f>IF(AA328="","",INDEX(Admin3Table[],MATCH(AA328,Admin3Table[Admin3Name_EN],0),1))</f>
        <v/>
      </c>
    </row>
    <row r="329" spans="1:38" s="3" customFormat="1" ht="40.5" customHeight="1">
      <c r="A329" s="199">
        <v>323</v>
      </c>
      <c r="B329" s="200"/>
      <c r="C329" s="21"/>
      <c r="D329" s="21"/>
      <c r="E329" s="21"/>
      <c r="F329" s="22"/>
      <c r="G329" s="160"/>
      <c r="H329" s="33"/>
      <c r="I329" s="33"/>
      <c r="J329" s="100" t="str">
        <f>IF(L329="","",INDEX('Activities 4Ws'!$B$2:$B$24,MATCH(L329,'Activities 4Ws'!$D$2:$D$24,0),1))</f>
        <v/>
      </c>
      <c r="K329" s="100" t="str">
        <f>IF(L329="","",INDEX('Activities 4Ws'!$C$2:$C$24,MATCH(L329,'Activities 4Ws'!$D$2:$D$24,0),1))</f>
        <v/>
      </c>
      <c r="L329" s="23"/>
      <c r="M329" s="23"/>
      <c r="N329" s="122" t="str">
        <f>IF(L329="","",INDEX('Activities 4Ws'!$N$2:$N$24,MATCH(L329,'Activities 4Ws'!$D$2:$D$24,0),1))</f>
        <v/>
      </c>
      <c r="O329" s="122" t="str">
        <f>IF(L329="","",INDEX('Activities 4Ws'!$F$2:$F$24,MATCH(L329,'Activities 4Ws'!$D$2:$D$24,0),1))</f>
        <v/>
      </c>
      <c r="P329" s="99"/>
      <c r="Q329" s="24"/>
      <c r="R329" s="35"/>
      <c r="S329" s="25"/>
      <c r="T329" s="122" t="str">
        <f>IF(L329="","",INDEX('Activities 4Ws'!$M$2:$M$25,MATCH(L329,'Activities 4Ws'!$D$2:$D$25,0),1))</f>
        <v/>
      </c>
      <c r="U329" s="90"/>
      <c r="V329" s="90"/>
      <c r="W329" s="14"/>
      <c r="X329" s="15"/>
      <c r="Y329" s="28"/>
      <c r="Z329" s="29"/>
      <c r="AA329" s="29"/>
      <c r="AB329" s="29"/>
      <c r="AC329" s="29"/>
      <c r="AD329" s="95" t="str">
        <f t="shared" si="7"/>
        <v/>
      </c>
      <c r="AE329" s="146"/>
      <c r="AF329" s="32"/>
      <c r="AG329" s="113"/>
      <c r="AH329" s="16"/>
      <c r="AI329" s="119"/>
      <c r="AJ329" s="18" t="str">
        <f>IF(Y329="","",INDEX(Admin1List[],MATCH(Y329,Admin1List[Admin1Name_EN],0),1))</f>
        <v/>
      </c>
      <c r="AK329" s="19" t="str">
        <f>IF(Z329="","",INDEX(Admin2Table[],MATCH(Z329,Admin2Table[Admin2Name_EN],0),2))</f>
        <v/>
      </c>
      <c r="AL329" s="20" t="str">
        <f>IF(AA329="","",INDEX(Admin3Table[],MATCH(AA329,Admin3Table[Admin3Name_EN],0),1))</f>
        <v/>
      </c>
    </row>
    <row r="330" spans="1:38" s="108" customFormat="1" ht="40.5" customHeight="1">
      <c r="A330" s="195">
        <v>324</v>
      </c>
      <c r="B330" s="201"/>
      <c r="C330" s="101"/>
      <c r="D330" s="101"/>
      <c r="E330" s="101"/>
      <c r="F330" s="102"/>
      <c r="G330" s="161"/>
      <c r="H330" s="34"/>
      <c r="I330" s="34"/>
      <c r="J330" s="100" t="str">
        <f>IF(L330="","",INDEX('Activities 4Ws'!$B$2:$B$24,MATCH(L330,'Activities 4Ws'!$D$2:$D$24,0),1))</f>
        <v/>
      </c>
      <c r="K330" s="100" t="str">
        <f>IF(L330="","",INDEX('Activities 4Ws'!$C$2:$C$24,MATCH(L330,'Activities 4Ws'!$D$2:$D$24,0),1))</f>
        <v/>
      </c>
      <c r="L330" s="26"/>
      <c r="M330" s="26"/>
      <c r="N330" s="122" t="str">
        <f>IF(L330="","",INDEX('Activities 4Ws'!$N$2:$N$24,MATCH(L330,'Activities 4Ws'!$D$2:$D$24,0),1))</f>
        <v/>
      </c>
      <c r="O330" s="122" t="str">
        <f>IF(L330="","",INDEX('Activities 4Ws'!$F$2:$F$24,MATCH(L330,'Activities 4Ws'!$D$2:$D$24,0),1))</f>
        <v/>
      </c>
      <c r="P330" s="13"/>
      <c r="Q330" s="27"/>
      <c r="R330" s="36"/>
      <c r="S330" s="103"/>
      <c r="T330" s="122" t="str">
        <f>IF(L330="","",INDEX('Activities 4Ws'!$M$2:$M$25,MATCH(L330,'Activities 4Ws'!$D$2:$D$25,0),1))</f>
        <v/>
      </c>
      <c r="U330" s="104"/>
      <c r="V330" s="104"/>
      <c r="W330" s="105"/>
      <c r="X330" s="106"/>
      <c r="Y330" s="107"/>
      <c r="Z330" s="101"/>
      <c r="AA330" s="101"/>
      <c r="AB330" s="101"/>
      <c r="AC330" s="101"/>
      <c r="AD330" s="95" t="str">
        <f t="shared" si="7"/>
        <v/>
      </c>
      <c r="AE330" s="121"/>
      <c r="AF330" s="114"/>
      <c r="AG330" s="115"/>
      <c r="AH330" s="116"/>
      <c r="AI330" s="120"/>
      <c r="AJ330" s="18" t="str">
        <f>IF(Y330="","",INDEX(Admin1List[],MATCH(Y330,Admin1List[Admin1Name_EN],0),1))</f>
        <v/>
      </c>
      <c r="AK330" s="19" t="str">
        <f>IF(Z330="","",INDEX(Admin2Table[],MATCH(Z330,Admin2Table[Admin2Name_EN],0),2))</f>
        <v/>
      </c>
      <c r="AL330" s="20" t="str">
        <f>IF(AA330="","",INDEX(Admin3Table[],MATCH(AA330,Admin3Table[Admin3Name_EN],0),1))</f>
        <v/>
      </c>
    </row>
    <row r="331" spans="1:38" s="3" customFormat="1" ht="40.5" customHeight="1">
      <c r="A331" s="199">
        <v>325</v>
      </c>
      <c r="B331" s="200"/>
      <c r="C331" s="21"/>
      <c r="D331" s="21"/>
      <c r="E331" s="21"/>
      <c r="F331" s="22"/>
      <c r="G331" s="160"/>
      <c r="H331" s="33"/>
      <c r="I331" s="33"/>
      <c r="J331" s="100" t="str">
        <f>IF(L331="","",INDEX('Activities 4Ws'!$B$2:$B$24,MATCH(L331,'Activities 4Ws'!$D$2:$D$24,0),1))</f>
        <v/>
      </c>
      <c r="K331" s="100" t="str">
        <f>IF(L331="","",INDEX('Activities 4Ws'!$C$2:$C$24,MATCH(L331,'Activities 4Ws'!$D$2:$D$24,0),1))</f>
        <v/>
      </c>
      <c r="L331" s="23"/>
      <c r="M331" s="23"/>
      <c r="N331" s="122" t="str">
        <f>IF(L331="","",INDEX('Activities 4Ws'!$N$2:$N$24,MATCH(L331,'Activities 4Ws'!$D$2:$D$24,0),1))</f>
        <v/>
      </c>
      <c r="O331" s="122" t="str">
        <f>IF(L331="","",INDEX('Activities 4Ws'!$F$2:$F$24,MATCH(L331,'Activities 4Ws'!$D$2:$D$24,0),1))</f>
        <v/>
      </c>
      <c r="P331" s="99"/>
      <c r="Q331" s="24"/>
      <c r="R331" s="35"/>
      <c r="S331" s="25"/>
      <c r="T331" s="122" t="str">
        <f>IF(L331="","",INDEX('Activities 4Ws'!$M$2:$M$25,MATCH(L331,'Activities 4Ws'!$D$2:$D$25,0),1))</f>
        <v/>
      </c>
      <c r="U331" s="90"/>
      <c r="V331" s="90"/>
      <c r="W331" s="14"/>
      <c r="X331" s="15"/>
      <c r="Y331" s="28"/>
      <c r="Z331" s="29"/>
      <c r="AA331" s="29"/>
      <c r="AB331" s="29"/>
      <c r="AC331" s="29"/>
      <c r="AD331" s="95" t="str">
        <f t="shared" si="7"/>
        <v/>
      </c>
      <c r="AE331" s="146"/>
      <c r="AF331" s="32"/>
      <c r="AG331" s="113"/>
      <c r="AH331" s="16"/>
      <c r="AI331" s="119"/>
      <c r="AJ331" s="18" t="str">
        <f>IF(Y331="","",INDEX(Admin1List[],MATCH(Y331,Admin1List[Admin1Name_EN],0),1))</f>
        <v/>
      </c>
      <c r="AK331" s="19" t="str">
        <f>IF(Z331="","",INDEX(Admin2Table[],MATCH(Z331,Admin2Table[Admin2Name_EN],0),2))</f>
        <v/>
      </c>
      <c r="AL331" s="20" t="str">
        <f>IF(AA331="","",INDEX(Admin3Table[],MATCH(AA331,Admin3Table[Admin3Name_EN],0),1))</f>
        <v/>
      </c>
    </row>
    <row r="332" spans="1:38" s="108" customFormat="1" ht="40.5" customHeight="1">
      <c r="A332" s="195">
        <v>326</v>
      </c>
      <c r="B332" s="201"/>
      <c r="C332" s="101"/>
      <c r="D332" s="101"/>
      <c r="E332" s="101"/>
      <c r="F332" s="102"/>
      <c r="G332" s="161"/>
      <c r="H332" s="34"/>
      <c r="I332" s="34"/>
      <c r="J332" s="100" t="str">
        <f>IF(L332="","",INDEX('Activities 4Ws'!$B$2:$B$24,MATCH(L332,'Activities 4Ws'!$D$2:$D$24,0),1))</f>
        <v/>
      </c>
      <c r="K332" s="100" t="str">
        <f>IF(L332="","",INDEX('Activities 4Ws'!$C$2:$C$24,MATCH(L332,'Activities 4Ws'!$D$2:$D$24,0),1))</f>
        <v/>
      </c>
      <c r="L332" s="26"/>
      <c r="M332" s="26"/>
      <c r="N332" s="122" t="str">
        <f>IF(L332="","",INDEX('Activities 4Ws'!$N$2:$N$24,MATCH(L332,'Activities 4Ws'!$D$2:$D$24,0),1))</f>
        <v/>
      </c>
      <c r="O332" s="122" t="str">
        <f>IF(L332="","",INDEX('Activities 4Ws'!$F$2:$F$24,MATCH(L332,'Activities 4Ws'!$D$2:$D$24,0),1))</f>
        <v/>
      </c>
      <c r="P332" s="13"/>
      <c r="Q332" s="27"/>
      <c r="R332" s="36"/>
      <c r="S332" s="103"/>
      <c r="T332" s="122" t="str">
        <f>IF(L332="","",INDEX('Activities 4Ws'!$M$2:$M$25,MATCH(L332,'Activities 4Ws'!$D$2:$D$25,0),1))</f>
        <v/>
      </c>
      <c r="U332" s="104"/>
      <c r="V332" s="104"/>
      <c r="W332" s="105"/>
      <c r="X332" s="106"/>
      <c r="Y332" s="107"/>
      <c r="Z332" s="101"/>
      <c r="AA332" s="101"/>
      <c r="AB332" s="101"/>
      <c r="AC332" s="101"/>
      <c r="AD332" s="95" t="str">
        <f t="shared" ref="AD332:AD382" si="8">CONCATENATE(AC332,AK332)</f>
        <v/>
      </c>
      <c r="AE332" s="121"/>
      <c r="AF332" s="114"/>
      <c r="AG332" s="115"/>
      <c r="AH332" s="116"/>
      <c r="AI332" s="120"/>
      <c r="AJ332" s="18" t="str">
        <f>IF(Y332="","",INDEX(Admin1List[],MATCH(Y332,Admin1List[Admin1Name_EN],0),1))</f>
        <v/>
      </c>
      <c r="AK332" s="19" t="str">
        <f>IF(Z332="","",INDEX(Admin2Table[],MATCH(Z332,Admin2Table[Admin2Name_EN],0),2))</f>
        <v/>
      </c>
      <c r="AL332" s="20" t="str">
        <f>IF(AA332="","",INDEX(Admin3Table[],MATCH(AA332,Admin3Table[Admin3Name_EN],0),1))</f>
        <v/>
      </c>
    </row>
    <row r="333" spans="1:38" s="3" customFormat="1" ht="40.5" customHeight="1">
      <c r="A333" s="199">
        <v>327</v>
      </c>
      <c r="B333" s="200"/>
      <c r="C333" s="21"/>
      <c r="D333" s="21"/>
      <c r="E333" s="21"/>
      <c r="F333" s="22"/>
      <c r="G333" s="160"/>
      <c r="H333" s="33"/>
      <c r="I333" s="33"/>
      <c r="J333" s="100" t="str">
        <f>IF(L333="","",INDEX('Activities 4Ws'!$B$2:$B$24,MATCH(L333,'Activities 4Ws'!$D$2:$D$24,0),1))</f>
        <v/>
      </c>
      <c r="K333" s="100" t="str">
        <f>IF(L333="","",INDEX('Activities 4Ws'!$C$2:$C$24,MATCH(L333,'Activities 4Ws'!$D$2:$D$24,0),1))</f>
        <v/>
      </c>
      <c r="L333" s="23"/>
      <c r="M333" s="23"/>
      <c r="N333" s="122" t="str">
        <f>IF(L333="","",INDEX('Activities 4Ws'!$N$2:$N$24,MATCH(L333,'Activities 4Ws'!$D$2:$D$24,0),1))</f>
        <v/>
      </c>
      <c r="O333" s="122" t="str">
        <f>IF(L333="","",INDEX('Activities 4Ws'!$F$2:$F$24,MATCH(L333,'Activities 4Ws'!$D$2:$D$24,0),1))</f>
        <v/>
      </c>
      <c r="P333" s="99"/>
      <c r="Q333" s="24"/>
      <c r="R333" s="35"/>
      <c r="S333" s="25"/>
      <c r="T333" s="122" t="str">
        <f>IF(L333="","",INDEX('Activities 4Ws'!$M$2:$M$25,MATCH(L333,'Activities 4Ws'!$D$2:$D$25,0),1))</f>
        <v/>
      </c>
      <c r="U333" s="90"/>
      <c r="V333" s="90"/>
      <c r="W333" s="14"/>
      <c r="X333" s="15"/>
      <c r="Y333" s="28"/>
      <c r="Z333" s="29"/>
      <c r="AA333" s="29"/>
      <c r="AB333" s="29"/>
      <c r="AC333" s="29"/>
      <c r="AD333" s="95" t="str">
        <f t="shared" si="8"/>
        <v/>
      </c>
      <c r="AE333" s="146"/>
      <c r="AF333" s="32"/>
      <c r="AG333" s="113"/>
      <c r="AH333" s="16"/>
      <c r="AI333" s="119"/>
      <c r="AJ333" s="18" t="str">
        <f>IF(Y333="","",INDEX(Admin1List[],MATCH(Y333,Admin1List[Admin1Name_EN],0),1))</f>
        <v/>
      </c>
      <c r="AK333" s="19" t="str">
        <f>IF(Z333="","",INDEX(Admin2Table[],MATCH(Z333,Admin2Table[Admin2Name_EN],0),2))</f>
        <v/>
      </c>
      <c r="AL333" s="20" t="str">
        <f>IF(AA333="","",INDEX(Admin3Table[],MATCH(AA333,Admin3Table[Admin3Name_EN],0),1))</f>
        <v/>
      </c>
    </row>
    <row r="334" spans="1:38" s="108" customFormat="1" ht="40.5" customHeight="1">
      <c r="A334" s="195">
        <v>328</v>
      </c>
      <c r="B334" s="201"/>
      <c r="C334" s="101"/>
      <c r="D334" s="101"/>
      <c r="E334" s="101"/>
      <c r="F334" s="102"/>
      <c r="G334" s="161"/>
      <c r="H334" s="34"/>
      <c r="I334" s="34"/>
      <c r="J334" s="100" t="str">
        <f>IF(L334="","",INDEX('Activities 4Ws'!$B$2:$B$24,MATCH(L334,'Activities 4Ws'!$D$2:$D$24,0),1))</f>
        <v/>
      </c>
      <c r="K334" s="100" t="str">
        <f>IF(L334="","",INDEX('Activities 4Ws'!$C$2:$C$24,MATCH(L334,'Activities 4Ws'!$D$2:$D$24,0),1))</f>
        <v/>
      </c>
      <c r="L334" s="26"/>
      <c r="M334" s="26"/>
      <c r="N334" s="122" t="str">
        <f>IF(L334="","",INDEX('Activities 4Ws'!$N$2:$N$24,MATCH(L334,'Activities 4Ws'!$D$2:$D$24,0),1))</f>
        <v/>
      </c>
      <c r="O334" s="122" t="str">
        <f>IF(L334="","",INDEX('Activities 4Ws'!$F$2:$F$24,MATCH(L334,'Activities 4Ws'!$D$2:$D$24,0),1))</f>
        <v/>
      </c>
      <c r="P334" s="13"/>
      <c r="Q334" s="27"/>
      <c r="R334" s="36"/>
      <c r="S334" s="103"/>
      <c r="T334" s="122" t="str">
        <f>IF(L334="","",INDEX('Activities 4Ws'!$M$2:$M$25,MATCH(L334,'Activities 4Ws'!$D$2:$D$25,0),1))</f>
        <v/>
      </c>
      <c r="U334" s="104"/>
      <c r="V334" s="104"/>
      <c r="W334" s="105"/>
      <c r="X334" s="106"/>
      <c r="Y334" s="107"/>
      <c r="Z334" s="101"/>
      <c r="AA334" s="101"/>
      <c r="AB334" s="101"/>
      <c r="AC334" s="101"/>
      <c r="AD334" s="95" t="str">
        <f t="shared" si="8"/>
        <v/>
      </c>
      <c r="AE334" s="121"/>
      <c r="AF334" s="114"/>
      <c r="AG334" s="115"/>
      <c r="AH334" s="116"/>
      <c r="AI334" s="120"/>
      <c r="AJ334" s="18" t="str">
        <f>IF(Y334="","",INDEX(Admin1List[],MATCH(Y334,Admin1List[Admin1Name_EN],0),1))</f>
        <v/>
      </c>
      <c r="AK334" s="19" t="str">
        <f>IF(Z334="","",INDEX(Admin2Table[],MATCH(Z334,Admin2Table[Admin2Name_EN],0),2))</f>
        <v/>
      </c>
      <c r="AL334" s="20" t="str">
        <f>IF(AA334="","",INDEX(Admin3Table[],MATCH(AA334,Admin3Table[Admin3Name_EN],0),1))</f>
        <v/>
      </c>
    </row>
    <row r="335" spans="1:38" s="3" customFormat="1" ht="40.5" customHeight="1">
      <c r="A335" s="199">
        <v>329</v>
      </c>
      <c r="B335" s="200"/>
      <c r="C335" s="21"/>
      <c r="D335" s="21"/>
      <c r="E335" s="21"/>
      <c r="F335" s="22"/>
      <c r="G335" s="160"/>
      <c r="H335" s="33"/>
      <c r="I335" s="33"/>
      <c r="J335" s="100" t="str">
        <f>IF(L335="","",INDEX('Activities 4Ws'!$B$2:$B$24,MATCH(L335,'Activities 4Ws'!$D$2:$D$24,0),1))</f>
        <v/>
      </c>
      <c r="K335" s="100" t="str">
        <f>IF(L335="","",INDEX('Activities 4Ws'!$C$2:$C$24,MATCH(L335,'Activities 4Ws'!$D$2:$D$24,0),1))</f>
        <v/>
      </c>
      <c r="L335" s="23"/>
      <c r="M335" s="23"/>
      <c r="N335" s="122" t="str">
        <f>IF(L335="","",INDEX('Activities 4Ws'!$N$2:$N$24,MATCH(L335,'Activities 4Ws'!$D$2:$D$24,0),1))</f>
        <v/>
      </c>
      <c r="O335" s="122" t="str">
        <f>IF(L335="","",INDEX('Activities 4Ws'!$F$2:$F$24,MATCH(L335,'Activities 4Ws'!$D$2:$D$24,0),1))</f>
        <v/>
      </c>
      <c r="P335" s="99"/>
      <c r="Q335" s="24"/>
      <c r="R335" s="35"/>
      <c r="S335" s="25"/>
      <c r="T335" s="122" t="str">
        <f>IF(L335="","",INDEX('Activities 4Ws'!$M$2:$M$25,MATCH(L335,'Activities 4Ws'!$D$2:$D$25,0),1))</f>
        <v/>
      </c>
      <c r="U335" s="90"/>
      <c r="V335" s="90"/>
      <c r="W335" s="14"/>
      <c r="X335" s="15"/>
      <c r="Y335" s="28"/>
      <c r="Z335" s="29"/>
      <c r="AA335" s="29"/>
      <c r="AB335" s="29"/>
      <c r="AC335" s="29"/>
      <c r="AD335" s="95" t="str">
        <f t="shared" si="8"/>
        <v/>
      </c>
      <c r="AE335" s="146"/>
      <c r="AF335" s="32"/>
      <c r="AG335" s="113"/>
      <c r="AH335" s="16"/>
      <c r="AI335" s="119"/>
      <c r="AJ335" s="18" t="str">
        <f>IF(Y335="","",INDEX(Admin1List[],MATCH(Y335,Admin1List[Admin1Name_EN],0),1))</f>
        <v/>
      </c>
      <c r="AK335" s="19" t="str">
        <f>IF(Z335="","",INDEX(Admin2Table[],MATCH(Z335,Admin2Table[Admin2Name_EN],0),2))</f>
        <v/>
      </c>
      <c r="AL335" s="20" t="str">
        <f>IF(AA335="","",INDEX(Admin3Table[],MATCH(AA335,Admin3Table[Admin3Name_EN],0),1))</f>
        <v/>
      </c>
    </row>
    <row r="336" spans="1:38" s="108" customFormat="1" ht="40.5" customHeight="1">
      <c r="A336" s="195">
        <v>330</v>
      </c>
      <c r="B336" s="201"/>
      <c r="C336" s="101"/>
      <c r="D336" s="101"/>
      <c r="E336" s="101"/>
      <c r="F336" s="102"/>
      <c r="G336" s="161"/>
      <c r="H336" s="34"/>
      <c r="I336" s="34"/>
      <c r="J336" s="100" t="str">
        <f>IF(L336="","",INDEX('Activities 4Ws'!$B$2:$B$24,MATCH(L336,'Activities 4Ws'!$D$2:$D$24,0),1))</f>
        <v/>
      </c>
      <c r="K336" s="100" t="str">
        <f>IF(L336="","",INDEX('Activities 4Ws'!$C$2:$C$24,MATCH(L336,'Activities 4Ws'!$D$2:$D$24,0),1))</f>
        <v/>
      </c>
      <c r="L336" s="26"/>
      <c r="M336" s="26"/>
      <c r="N336" s="122" t="str">
        <f>IF(L336="","",INDEX('Activities 4Ws'!$N$2:$N$24,MATCH(L336,'Activities 4Ws'!$D$2:$D$24,0),1))</f>
        <v/>
      </c>
      <c r="O336" s="122" t="str">
        <f>IF(L336="","",INDEX('Activities 4Ws'!$F$2:$F$24,MATCH(L336,'Activities 4Ws'!$D$2:$D$24,0),1))</f>
        <v/>
      </c>
      <c r="P336" s="13"/>
      <c r="Q336" s="27"/>
      <c r="R336" s="36"/>
      <c r="S336" s="103"/>
      <c r="T336" s="122" t="str">
        <f>IF(L336="","",INDEX('Activities 4Ws'!$M$2:$M$25,MATCH(L336,'Activities 4Ws'!$D$2:$D$25,0),1))</f>
        <v/>
      </c>
      <c r="U336" s="104"/>
      <c r="V336" s="104"/>
      <c r="W336" s="105"/>
      <c r="X336" s="106"/>
      <c r="Y336" s="107"/>
      <c r="Z336" s="101"/>
      <c r="AA336" s="101"/>
      <c r="AB336" s="101"/>
      <c r="AC336" s="101"/>
      <c r="AD336" s="95" t="str">
        <f t="shared" si="8"/>
        <v/>
      </c>
      <c r="AE336" s="121"/>
      <c r="AF336" s="114"/>
      <c r="AG336" s="115"/>
      <c r="AH336" s="116"/>
      <c r="AI336" s="120"/>
      <c r="AJ336" s="18" t="str">
        <f>IF(Y336="","",INDEX(Admin1List[],MATCH(Y336,Admin1List[Admin1Name_EN],0),1))</f>
        <v/>
      </c>
      <c r="AK336" s="19" t="str">
        <f>IF(Z336="","",INDEX(Admin2Table[],MATCH(Z336,Admin2Table[Admin2Name_EN],0),2))</f>
        <v/>
      </c>
      <c r="AL336" s="20" t="str">
        <f>IF(AA336="","",INDEX(Admin3Table[],MATCH(AA336,Admin3Table[Admin3Name_EN],0),1))</f>
        <v/>
      </c>
    </row>
    <row r="337" spans="1:38" s="3" customFormat="1" ht="40.5" customHeight="1">
      <c r="A337" s="199">
        <v>331</v>
      </c>
      <c r="B337" s="200"/>
      <c r="C337" s="21"/>
      <c r="D337" s="21"/>
      <c r="E337" s="21"/>
      <c r="F337" s="22"/>
      <c r="G337" s="160"/>
      <c r="H337" s="33"/>
      <c r="I337" s="33"/>
      <c r="J337" s="100" t="str">
        <f>IF(L337="","",INDEX('Activities 4Ws'!$B$2:$B$24,MATCH(L337,'Activities 4Ws'!$D$2:$D$24,0),1))</f>
        <v/>
      </c>
      <c r="K337" s="100" t="str">
        <f>IF(L337="","",INDEX('Activities 4Ws'!$C$2:$C$24,MATCH(L337,'Activities 4Ws'!$D$2:$D$24,0),1))</f>
        <v/>
      </c>
      <c r="L337" s="23"/>
      <c r="M337" s="23"/>
      <c r="N337" s="122" t="str">
        <f>IF(L337="","",INDEX('Activities 4Ws'!$N$2:$N$24,MATCH(L337,'Activities 4Ws'!$D$2:$D$24,0),1))</f>
        <v/>
      </c>
      <c r="O337" s="122" t="str">
        <f>IF(L337="","",INDEX('Activities 4Ws'!$F$2:$F$24,MATCH(L337,'Activities 4Ws'!$D$2:$D$24,0),1))</f>
        <v/>
      </c>
      <c r="P337" s="99"/>
      <c r="Q337" s="24"/>
      <c r="R337" s="35"/>
      <c r="S337" s="25"/>
      <c r="T337" s="122" t="str">
        <f>IF(L337="","",INDEX('Activities 4Ws'!$M$2:$M$25,MATCH(L337,'Activities 4Ws'!$D$2:$D$25,0),1))</f>
        <v/>
      </c>
      <c r="U337" s="90"/>
      <c r="V337" s="90"/>
      <c r="W337" s="14"/>
      <c r="X337" s="15"/>
      <c r="Y337" s="28"/>
      <c r="Z337" s="29"/>
      <c r="AA337" s="29"/>
      <c r="AB337" s="29"/>
      <c r="AC337" s="29"/>
      <c r="AD337" s="95" t="str">
        <f t="shared" si="8"/>
        <v/>
      </c>
      <c r="AE337" s="146"/>
      <c r="AF337" s="32"/>
      <c r="AG337" s="113"/>
      <c r="AH337" s="16"/>
      <c r="AI337" s="119"/>
      <c r="AJ337" s="18" t="str">
        <f>IF(Y337="","",INDEX(Admin1List[],MATCH(Y337,Admin1List[Admin1Name_EN],0),1))</f>
        <v/>
      </c>
      <c r="AK337" s="19" t="str">
        <f>IF(Z337="","",INDEX(Admin2Table[],MATCH(Z337,Admin2Table[Admin2Name_EN],0),2))</f>
        <v/>
      </c>
      <c r="AL337" s="20" t="str">
        <f>IF(AA337="","",INDEX(Admin3Table[],MATCH(AA337,Admin3Table[Admin3Name_EN],0),1))</f>
        <v/>
      </c>
    </row>
    <row r="338" spans="1:38" s="108" customFormat="1" ht="40.5" customHeight="1">
      <c r="A338" s="195">
        <v>332</v>
      </c>
      <c r="B338" s="201"/>
      <c r="C338" s="101"/>
      <c r="D338" s="101"/>
      <c r="E338" s="101"/>
      <c r="F338" s="102"/>
      <c r="G338" s="161"/>
      <c r="H338" s="34"/>
      <c r="I338" s="34"/>
      <c r="J338" s="100" t="str">
        <f>IF(L338="","",INDEX('Activities 4Ws'!$B$2:$B$24,MATCH(L338,'Activities 4Ws'!$D$2:$D$24,0),1))</f>
        <v/>
      </c>
      <c r="K338" s="100" t="str">
        <f>IF(L338="","",INDEX('Activities 4Ws'!$C$2:$C$24,MATCH(L338,'Activities 4Ws'!$D$2:$D$24,0),1))</f>
        <v/>
      </c>
      <c r="L338" s="26"/>
      <c r="M338" s="26"/>
      <c r="N338" s="122" t="str">
        <f>IF(L338="","",INDEX('Activities 4Ws'!$N$2:$N$24,MATCH(L338,'Activities 4Ws'!$D$2:$D$24,0),1))</f>
        <v/>
      </c>
      <c r="O338" s="122" t="str">
        <f>IF(L338="","",INDEX('Activities 4Ws'!$F$2:$F$24,MATCH(L338,'Activities 4Ws'!$D$2:$D$24,0),1))</f>
        <v/>
      </c>
      <c r="P338" s="13"/>
      <c r="Q338" s="27"/>
      <c r="R338" s="36"/>
      <c r="S338" s="103"/>
      <c r="T338" s="122" t="str">
        <f>IF(L338="","",INDEX('Activities 4Ws'!$M$2:$M$25,MATCH(L338,'Activities 4Ws'!$D$2:$D$25,0),1))</f>
        <v/>
      </c>
      <c r="U338" s="104"/>
      <c r="V338" s="104"/>
      <c r="W338" s="105"/>
      <c r="X338" s="106"/>
      <c r="Y338" s="107"/>
      <c r="Z338" s="101"/>
      <c r="AA338" s="101"/>
      <c r="AB338" s="101"/>
      <c r="AC338" s="101"/>
      <c r="AD338" s="95" t="str">
        <f t="shared" si="8"/>
        <v/>
      </c>
      <c r="AE338" s="121"/>
      <c r="AF338" s="114"/>
      <c r="AG338" s="115"/>
      <c r="AH338" s="116"/>
      <c r="AI338" s="120"/>
      <c r="AJ338" s="18" t="str">
        <f>IF(Y338="","",INDEX(Admin1List[],MATCH(Y338,Admin1List[Admin1Name_EN],0),1))</f>
        <v/>
      </c>
      <c r="AK338" s="19" t="str">
        <f>IF(Z338="","",INDEX(Admin2Table[],MATCH(Z338,Admin2Table[Admin2Name_EN],0),2))</f>
        <v/>
      </c>
      <c r="AL338" s="20" t="str">
        <f>IF(AA338="","",INDEX(Admin3Table[],MATCH(AA338,Admin3Table[Admin3Name_EN],0),1))</f>
        <v/>
      </c>
    </row>
    <row r="339" spans="1:38" s="3" customFormat="1" ht="40.5" customHeight="1">
      <c r="A339" s="199">
        <v>333</v>
      </c>
      <c r="B339" s="200"/>
      <c r="C339" s="21"/>
      <c r="D339" s="21"/>
      <c r="E339" s="21"/>
      <c r="F339" s="22"/>
      <c r="G339" s="160"/>
      <c r="H339" s="33"/>
      <c r="I339" s="33"/>
      <c r="J339" s="100" t="str">
        <f>IF(L339="","",INDEX('Activities 4Ws'!$B$2:$B$24,MATCH(L339,'Activities 4Ws'!$D$2:$D$24,0),1))</f>
        <v/>
      </c>
      <c r="K339" s="100" t="str">
        <f>IF(L339="","",INDEX('Activities 4Ws'!$C$2:$C$24,MATCH(L339,'Activities 4Ws'!$D$2:$D$24,0),1))</f>
        <v/>
      </c>
      <c r="L339" s="23"/>
      <c r="M339" s="23"/>
      <c r="N339" s="122" t="str">
        <f>IF(L339="","",INDEX('Activities 4Ws'!$N$2:$N$24,MATCH(L339,'Activities 4Ws'!$D$2:$D$24,0),1))</f>
        <v/>
      </c>
      <c r="O339" s="122" t="str">
        <f>IF(L339="","",INDEX('Activities 4Ws'!$F$2:$F$24,MATCH(L339,'Activities 4Ws'!$D$2:$D$24,0),1))</f>
        <v/>
      </c>
      <c r="P339" s="99"/>
      <c r="Q339" s="24"/>
      <c r="R339" s="35"/>
      <c r="S339" s="25"/>
      <c r="T339" s="122" t="str">
        <f>IF(L339="","",INDEX('Activities 4Ws'!$M$2:$M$25,MATCH(L339,'Activities 4Ws'!$D$2:$D$25,0),1))</f>
        <v/>
      </c>
      <c r="U339" s="90"/>
      <c r="V339" s="90"/>
      <c r="W339" s="14"/>
      <c r="X339" s="15"/>
      <c r="Y339" s="28"/>
      <c r="Z339" s="29"/>
      <c r="AA339" s="29"/>
      <c r="AB339" s="29"/>
      <c r="AC339" s="29"/>
      <c r="AD339" s="95" t="str">
        <f t="shared" si="8"/>
        <v/>
      </c>
      <c r="AE339" s="146"/>
      <c r="AF339" s="32"/>
      <c r="AG339" s="113"/>
      <c r="AH339" s="16"/>
      <c r="AI339" s="119"/>
      <c r="AJ339" s="18" t="str">
        <f>IF(Y339="","",INDEX(Admin1List[],MATCH(Y339,Admin1List[Admin1Name_EN],0),1))</f>
        <v/>
      </c>
      <c r="AK339" s="19" t="str">
        <f>IF(Z339="","",INDEX(Admin2Table[],MATCH(Z339,Admin2Table[Admin2Name_EN],0),2))</f>
        <v/>
      </c>
      <c r="AL339" s="20" t="str">
        <f>IF(AA339="","",INDEX(Admin3Table[],MATCH(AA339,Admin3Table[Admin3Name_EN],0),1))</f>
        <v/>
      </c>
    </row>
    <row r="340" spans="1:38" s="108" customFormat="1" ht="40.5" customHeight="1">
      <c r="A340" s="195">
        <v>334</v>
      </c>
      <c r="B340" s="201"/>
      <c r="C340" s="101"/>
      <c r="D340" s="101"/>
      <c r="E340" s="101"/>
      <c r="F340" s="102"/>
      <c r="G340" s="161"/>
      <c r="H340" s="34"/>
      <c r="I340" s="34"/>
      <c r="J340" s="100" t="str">
        <f>IF(L340="","",INDEX('Activities 4Ws'!$B$2:$B$24,MATCH(L340,'Activities 4Ws'!$D$2:$D$24,0),1))</f>
        <v/>
      </c>
      <c r="K340" s="100" t="str">
        <f>IF(L340="","",INDEX('Activities 4Ws'!$C$2:$C$24,MATCH(L340,'Activities 4Ws'!$D$2:$D$24,0),1))</f>
        <v/>
      </c>
      <c r="L340" s="26"/>
      <c r="M340" s="26"/>
      <c r="N340" s="122" t="str">
        <f>IF(L340="","",INDEX('Activities 4Ws'!$N$2:$N$24,MATCH(L340,'Activities 4Ws'!$D$2:$D$24,0),1))</f>
        <v/>
      </c>
      <c r="O340" s="122" t="str">
        <f>IF(L340="","",INDEX('Activities 4Ws'!$F$2:$F$24,MATCH(L340,'Activities 4Ws'!$D$2:$D$24,0),1))</f>
        <v/>
      </c>
      <c r="P340" s="13"/>
      <c r="Q340" s="27"/>
      <c r="R340" s="36"/>
      <c r="S340" s="103"/>
      <c r="T340" s="122" t="str">
        <f>IF(L340="","",INDEX('Activities 4Ws'!$M$2:$M$25,MATCH(L340,'Activities 4Ws'!$D$2:$D$25,0),1))</f>
        <v/>
      </c>
      <c r="U340" s="104"/>
      <c r="V340" s="104"/>
      <c r="W340" s="105"/>
      <c r="X340" s="106"/>
      <c r="Y340" s="107"/>
      <c r="Z340" s="101"/>
      <c r="AA340" s="101"/>
      <c r="AB340" s="101"/>
      <c r="AC340" s="101"/>
      <c r="AD340" s="95" t="str">
        <f t="shared" si="8"/>
        <v/>
      </c>
      <c r="AE340" s="121"/>
      <c r="AF340" s="114"/>
      <c r="AG340" s="115"/>
      <c r="AH340" s="116"/>
      <c r="AI340" s="120"/>
      <c r="AJ340" s="18" t="str">
        <f>IF(Y340="","",INDEX(Admin1List[],MATCH(Y340,Admin1List[Admin1Name_EN],0),1))</f>
        <v/>
      </c>
      <c r="AK340" s="19" t="str">
        <f>IF(Z340="","",INDEX(Admin2Table[],MATCH(Z340,Admin2Table[Admin2Name_EN],0),2))</f>
        <v/>
      </c>
      <c r="AL340" s="20" t="str">
        <f>IF(AA340="","",INDEX(Admin3Table[],MATCH(AA340,Admin3Table[Admin3Name_EN],0),1))</f>
        <v/>
      </c>
    </row>
    <row r="341" spans="1:38" s="3" customFormat="1" ht="40.5" customHeight="1">
      <c r="A341" s="199">
        <v>335</v>
      </c>
      <c r="B341" s="200"/>
      <c r="C341" s="21"/>
      <c r="D341" s="21"/>
      <c r="E341" s="21"/>
      <c r="F341" s="22"/>
      <c r="G341" s="160"/>
      <c r="H341" s="33"/>
      <c r="I341" s="33"/>
      <c r="J341" s="100" t="str">
        <f>IF(L341="","",INDEX('Activities 4Ws'!$B$2:$B$24,MATCH(L341,'Activities 4Ws'!$D$2:$D$24,0),1))</f>
        <v/>
      </c>
      <c r="K341" s="100" t="str">
        <f>IF(L341="","",INDEX('Activities 4Ws'!$C$2:$C$24,MATCH(L341,'Activities 4Ws'!$D$2:$D$24,0),1))</f>
        <v/>
      </c>
      <c r="L341" s="23"/>
      <c r="M341" s="23"/>
      <c r="N341" s="122" t="str">
        <f>IF(L341="","",INDEX('Activities 4Ws'!$N$2:$N$24,MATCH(L341,'Activities 4Ws'!$D$2:$D$24,0),1))</f>
        <v/>
      </c>
      <c r="O341" s="122" t="str">
        <f>IF(L341="","",INDEX('Activities 4Ws'!$F$2:$F$24,MATCH(L341,'Activities 4Ws'!$D$2:$D$24,0),1))</f>
        <v/>
      </c>
      <c r="P341" s="99"/>
      <c r="Q341" s="24"/>
      <c r="R341" s="35"/>
      <c r="S341" s="25"/>
      <c r="T341" s="122" t="str">
        <f>IF(L341="","",INDEX('Activities 4Ws'!$M$2:$M$25,MATCH(L341,'Activities 4Ws'!$D$2:$D$25,0),1))</f>
        <v/>
      </c>
      <c r="U341" s="90"/>
      <c r="V341" s="90"/>
      <c r="W341" s="14"/>
      <c r="X341" s="15"/>
      <c r="Y341" s="28"/>
      <c r="Z341" s="29"/>
      <c r="AA341" s="29"/>
      <c r="AB341" s="29"/>
      <c r="AC341" s="29"/>
      <c r="AD341" s="95" t="str">
        <f t="shared" si="8"/>
        <v/>
      </c>
      <c r="AE341" s="146"/>
      <c r="AF341" s="32"/>
      <c r="AG341" s="113"/>
      <c r="AH341" s="16"/>
      <c r="AI341" s="119"/>
      <c r="AJ341" s="18" t="str">
        <f>IF(Y341="","",INDEX(Admin1List[],MATCH(Y341,Admin1List[Admin1Name_EN],0),1))</f>
        <v/>
      </c>
      <c r="AK341" s="19" t="str">
        <f>IF(Z341="","",INDEX(Admin2Table[],MATCH(Z341,Admin2Table[Admin2Name_EN],0),2))</f>
        <v/>
      </c>
      <c r="AL341" s="20" t="str">
        <f>IF(AA341="","",INDEX(Admin3Table[],MATCH(AA341,Admin3Table[Admin3Name_EN],0),1))</f>
        <v/>
      </c>
    </row>
    <row r="342" spans="1:38" s="108" customFormat="1" ht="40.5" customHeight="1">
      <c r="A342" s="195">
        <v>336</v>
      </c>
      <c r="B342" s="201"/>
      <c r="C342" s="101"/>
      <c r="D342" s="101"/>
      <c r="E342" s="101"/>
      <c r="F342" s="102"/>
      <c r="G342" s="161"/>
      <c r="H342" s="34"/>
      <c r="I342" s="34"/>
      <c r="J342" s="100" t="str">
        <f>IF(L342="","",INDEX('Activities 4Ws'!$B$2:$B$24,MATCH(L342,'Activities 4Ws'!$D$2:$D$24,0),1))</f>
        <v/>
      </c>
      <c r="K342" s="100" t="str">
        <f>IF(L342="","",INDEX('Activities 4Ws'!$C$2:$C$24,MATCH(L342,'Activities 4Ws'!$D$2:$D$24,0),1))</f>
        <v/>
      </c>
      <c r="L342" s="26"/>
      <c r="M342" s="26"/>
      <c r="N342" s="122" t="str">
        <f>IF(L342="","",INDEX('Activities 4Ws'!$N$2:$N$24,MATCH(L342,'Activities 4Ws'!$D$2:$D$24,0),1))</f>
        <v/>
      </c>
      <c r="O342" s="122" t="str">
        <f>IF(L342="","",INDEX('Activities 4Ws'!$F$2:$F$24,MATCH(L342,'Activities 4Ws'!$D$2:$D$24,0),1))</f>
        <v/>
      </c>
      <c r="P342" s="13"/>
      <c r="Q342" s="27"/>
      <c r="R342" s="36"/>
      <c r="S342" s="103"/>
      <c r="T342" s="122" t="str">
        <f>IF(L342="","",INDEX('Activities 4Ws'!$M$2:$M$25,MATCH(L342,'Activities 4Ws'!$D$2:$D$25,0),1))</f>
        <v/>
      </c>
      <c r="U342" s="104"/>
      <c r="V342" s="104"/>
      <c r="W342" s="105"/>
      <c r="X342" s="106"/>
      <c r="Y342" s="107"/>
      <c r="Z342" s="101"/>
      <c r="AA342" s="101"/>
      <c r="AB342" s="101"/>
      <c r="AC342" s="101"/>
      <c r="AD342" s="95" t="str">
        <f t="shared" si="8"/>
        <v/>
      </c>
      <c r="AE342" s="121"/>
      <c r="AF342" s="114"/>
      <c r="AG342" s="115"/>
      <c r="AH342" s="116"/>
      <c r="AI342" s="120"/>
      <c r="AJ342" s="18" t="str">
        <f>IF(Y342="","",INDEX(Admin1List[],MATCH(Y342,Admin1List[Admin1Name_EN],0),1))</f>
        <v/>
      </c>
      <c r="AK342" s="19" t="str">
        <f>IF(Z342="","",INDEX(Admin2Table[],MATCH(Z342,Admin2Table[Admin2Name_EN],0),2))</f>
        <v/>
      </c>
      <c r="AL342" s="20" t="str">
        <f>IF(AA342="","",INDEX(Admin3Table[],MATCH(AA342,Admin3Table[Admin3Name_EN],0),1))</f>
        <v/>
      </c>
    </row>
    <row r="343" spans="1:38" s="3" customFormat="1" ht="40.5" customHeight="1">
      <c r="A343" s="199">
        <v>337</v>
      </c>
      <c r="B343" s="200"/>
      <c r="C343" s="21"/>
      <c r="D343" s="21"/>
      <c r="E343" s="21"/>
      <c r="F343" s="22"/>
      <c r="G343" s="160"/>
      <c r="H343" s="33"/>
      <c r="I343" s="33"/>
      <c r="J343" s="100" t="str">
        <f>IF(L343="","",INDEX('Activities 4Ws'!$B$2:$B$24,MATCH(L343,'Activities 4Ws'!$D$2:$D$24,0),1))</f>
        <v/>
      </c>
      <c r="K343" s="100" t="str">
        <f>IF(L343="","",INDEX('Activities 4Ws'!$C$2:$C$24,MATCH(L343,'Activities 4Ws'!$D$2:$D$24,0),1))</f>
        <v/>
      </c>
      <c r="L343" s="23"/>
      <c r="M343" s="23"/>
      <c r="N343" s="122" t="str">
        <f>IF(L343="","",INDEX('Activities 4Ws'!$N$2:$N$24,MATCH(L343,'Activities 4Ws'!$D$2:$D$24,0),1))</f>
        <v/>
      </c>
      <c r="O343" s="122" t="str">
        <f>IF(L343="","",INDEX('Activities 4Ws'!$F$2:$F$24,MATCH(L343,'Activities 4Ws'!$D$2:$D$24,0),1))</f>
        <v/>
      </c>
      <c r="P343" s="99"/>
      <c r="Q343" s="24"/>
      <c r="R343" s="35"/>
      <c r="S343" s="25"/>
      <c r="T343" s="122" t="str">
        <f>IF(L343="","",INDEX('Activities 4Ws'!$M$2:$M$25,MATCH(L343,'Activities 4Ws'!$D$2:$D$25,0),1))</f>
        <v/>
      </c>
      <c r="U343" s="90"/>
      <c r="V343" s="90"/>
      <c r="W343" s="14"/>
      <c r="X343" s="15"/>
      <c r="Y343" s="28"/>
      <c r="Z343" s="29"/>
      <c r="AA343" s="29"/>
      <c r="AB343" s="29"/>
      <c r="AC343" s="29"/>
      <c r="AD343" s="95" t="str">
        <f t="shared" si="8"/>
        <v/>
      </c>
      <c r="AE343" s="146"/>
      <c r="AF343" s="32"/>
      <c r="AG343" s="113"/>
      <c r="AH343" s="16"/>
      <c r="AI343" s="119"/>
      <c r="AJ343" s="18" t="str">
        <f>IF(Y343="","",INDEX(Admin1List[],MATCH(Y343,Admin1List[Admin1Name_EN],0),1))</f>
        <v/>
      </c>
      <c r="AK343" s="19" t="str">
        <f>IF(Z343="","",INDEX(Admin2Table[],MATCH(Z343,Admin2Table[Admin2Name_EN],0),2))</f>
        <v/>
      </c>
      <c r="AL343" s="20" t="str">
        <f>IF(AA343="","",INDEX(Admin3Table[],MATCH(AA343,Admin3Table[Admin3Name_EN],0),1))</f>
        <v/>
      </c>
    </row>
    <row r="344" spans="1:38" s="108" customFormat="1" ht="40.5" customHeight="1">
      <c r="A344" s="195">
        <v>338</v>
      </c>
      <c r="B344" s="201"/>
      <c r="C344" s="101"/>
      <c r="D344" s="101"/>
      <c r="E344" s="101"/>
      <c r="F344" s="102"/>
      <c r="G344" s="161"/>
      <c r="H344" s="34"/>
      <c r="I344" s="34"/>
      <c r="J344" s="100" t="str">
        <f>IF(L344="","",INDEX('Activities 4Ws'!$B$2:$B$24,MATCH(L344,'Activities 4Ws'!$D$2:$D$24,0),1))</f>
        <v/>
      </c>
      <c r="K344" s="100" t="str">
        <f>IF(L344="","",INDEX('Activities 4Ws'!$C$2:$C$24,MATCH(L344,'Activities 4Ws'!$D$2:$D$24,0),1))</f>
        <v/>
      </c>
      <c r="L344" s="26"/>
      <c r="M344" s="26"/>
      <c r="N344" s="122" t="str">
        <f>IF(L344="","",INDEX('Activities 4Ws'!$N$2:$N$24,MATCH(L344,'Activities 4Ws'!$D$2:$D$24,0),1))</f>
        <v/>
      </c>
      <c r="O344" s="122" t="str">
        <f>IF(L344="","",INDEX('Activities 4Ws'!$F$2:$F$24,MATCH(L344,'Activities 4Ws'!$D$2:$D$24,0),1))</f>
        <v/>
      </c>
      <c r="P344" s="13"/>
      <c r="Q344" s="27"/>
      <c r="R344" s="36"/>
      <c r="S344" s="103"/>
      <c r="T344" s="122" t="str">
        <f>IF(L344="","",INDEX('Activities 4Ws'!$M$2:$M$25,MATCH(L344,'Activities 4Ws'!$D$2:$D$25,0),1))</f>
        <v/>
      </c>
      <c r="U344" s="104"/>
      <c r="V344" s="104"/>
      <c r="W344" s="105"/>
      <c r="X344" s="106"/>
      <c r="Y344" s="107"/>
      <c r="Z344" s="101"/>
      <c r="AA344" s="101"/>
      <c r="AB344" s="101"/>
      <c r="AC344" s="101"/>
      <c r="AD344" s="95" t="str">
        <f t="shared" si="8"/>
        <v/>
      </c>
      <c r="AE344" s="121"/>
      <c r="AF344" s="114"/>
      <c r="AG344" s="115"/>
      <c r="AH344" s="116"/>
      <c r="AI344" s="120"/>
      <c r="AJ344" s="18" t="str">
        <f>IF(Y344="","",INDEX(Admin1List[],MATCH(Y344,Admin1List[Admin1Name_EN],0),1))</f>
        <v/>
      </c>
      <c r="AK344" s="19" t="str">
        <f>IF(Z344="","",INDEX(Admin2Table[],MATCH(Z344,Admin2Table[Admin2Name_EN],0),2))</f>
        <v/>
      </c>
      <c r="AL344" s="20" t="str">
        <f>IF(AA344="","",INDEX(Admin3Table[],MATCH(AA344,Admin3Table[Admin3Name_EN],0),1))</f>
        <v/>
      </c>
    </row>
    <row r="345" spans="1:38" s="3" customFormat="1" ht="40.5" customHeight="1">
      <c r="A345" s="199">
        <v>339</v>
      </c>
      <c r="B345" s="200"/>
      <c r="C345" s="21"/>
      <c r="D345" s="21"/>
      <c r="E345" s="21"/>
      <c r="F345" s="22"/>
      <c r="G345" s="160"/>
      <c r="H345" s="33"/>
      <c r="I345" s="33"/>
      <c r="J345" s="100" t="str">
        <f>IF(L345="","",INDEX('Activities 4Ws'!$B$2:$B$24,MATCH(L345,'Activities 4Ws'!$D$2:$D$24,0),1))</f>
        <v/>
      </c>
      <c r="K345" s="100" t="str">
        <f>IF(L345="","",INDEX('Activities 4Ws'!$C$2:$C$24,MATCH(L345,'Activities 4Ws'!$D$2:$D$24,0),1))</f>
        <v/>
      </c>
      <c r="L345" s="23"/>
      <c r="M345" s="23"/>
      <c r="N345" s="122" t="str">
        <f>IF(L345="","",INDEX('Activities 4Ws'!$N$2:$N$24,MATCH(L345,'Activities 4Ws'!$D$2:$D$24,0),1))</f>
        <v/>
      </c>
      <c r="O345" s="122" t="str">
        <f>IF(L345="","",INDEX('Activities 4Ws'!$F$2:$F$24,MATCH(L345,'Activities 4Ws'!$D$2:$D$24,0),1))</f>
        <v/>
      </c>
      <c r="P345" s="99"/>
      <c r="Q345" s="24"/>
      <c r="R345" s="35"/>
      <c r="S345" s="25"/>
      <c r="T345" s="122" t="str">
        <f>IF(L345="","",INDEX('Activities 4Ws'!$M$2:$M$25,MATCH(L345,'Activities 4Ws'!$D$2:$D$25,0),1))</f>
        <v/>
      </c>
      <c r="U345" s="90"/>
      <c r="V345" s="90"/>
      <c r="W345" s="14"/>
      <c r="X345" s="15"/>
      <c r="Y345" s="28"/>
      <c r="Z345" s="29"/>
      <c r="AA345" s="29"/>
      <c r="AB345" s="29"/>
      <c r="AC345" s="29"/>
      <c r="AD345" s="95" t="str">
        <f t="shared" si="8"/>
        <v/>
      </c>
      <c r="AE345" s="146"/>
      <c r="AF345" s="32"/>
      <c r="AG345" s="113"/>
      <c r="AH345" s="16"/>
      <c r="AI345" s="119"/>
      <c r="AJ345" s="18" t="str">
        <f>IF(Y345="","",INDEX(Admin1List[],MATCH(Y345,Admin1List[Admin1Name_EN],0),1))</f>
        <v/>
      </c>
      <c r="AK345" s="19" t="str">
        <f>IF(Z345="","",INDEX(Admin2Table[],MATCH(Z345,Admin2Table[Admin2Name_EN],0),2))</f>
        <v/>
      </c>
      <c r="AL345" s="20" t="str">
        <f>IF(AA345="","",INDEX(Admin3Table[],MATCH(AA345,Admin3Table[Admin3Name_EN],0),1))</f>
        <v/>
      </c>
    </row>
    <row r="346" spans="1:38" s="108" customFormat="1" ht="40.5" customHeight="1">
      <c r="A346" s="195">
        <v>340</v>
      </c>
      <c r="B346" s="201"/>
      <c r="C346" s="101"/>
      <c r="D346" s="101"/>
      <c r="E346" s="101"/>
      <c r="F346" s="102"/>
      <c r="G346" s="161"/>
      <c r="H346" s="34"/>
      <c r="I346" s="34"/>
      <c r="J346" s="100" t="str">
        <f>IF(L346="","",INDEX('Activities 4Ws'!$B$2:$B$24,MATCH(L346,'Activities 4Ws'!$D$2:$D$24,0),1))</f>
        <v/>
      </c>
      <c r="K346" s="100" t="str">
        <f>IF(L346="","",INDEX('Activities 4Ws'!$C$2:$C$24,MATCH(L346,'Activities 4Ws'!$D$2:$D$24,0),1))</f>
        <v/>
      </c>
      <c r="L346" s="26"/>
      <c r="M346" s="26"/>
      <c r="N346" s="122" t="str">
        <f>IF(L346="","",INDEX('Activities 4Ws'!$N$2:$N$24,MATCH(L346,'Activities 4Ws'!$D$2:$D$24,0),1))</f>
        <v/>
      </c>
      <c r="O346" s="122" t="str">
        <f>IF(L346="","",INDEX('Activities 4Ws'!$F$2:$F$24,MATCH(L346,'Activities 4Ws'!$D$2:$D$24,0),1))</f>
        <v/>
      </c>
      <c r="P346" s="13"/>
      <c r="Q346" s="27"/>
      <c r="R346" s="36"/>
      <c r="S346" s="103"/>
      <c r="T346" s="122" t="str">
        <f>IF(L346="","",INDEX('Activities 4Ws'!$M$2:$M$25,MATCH(L346,'Activities 4Ws'!$D$2:$D$25,0),1))</f>
        <v/>
      </c>
      <c r="U346" s="104"/>
      <c r="V346" s="104"/>
      <c r="W346" s="105"/>
      <c r="X346" s="106"/>
      <c r="Y346" s="107"/>
      <c r="Z346" s="101"/>
      <c r="AA346" s="101"/>
      <c r="AB346" s="101"/>
      <c r="AC346" s="101"/>
      <c r="AD346" s="95" t="str">
        <f t="shared" si="8"/>
        <v/>
      </c>
      <c r="AE346" s="121"/>
      <c r="AF346" s="114"/>
      <c r="AG346" s="115"/>
      <c r="AH346" s="116"/>
      <c r="AI346" s="120"/>
      <c r="AJ346" s="18" t="str">
        <f>IF(Y346="","",INDEX(Admin1List[],MATCH(Y346,Admin1List[Admin1Name_EN],0),1))</f>
        <v/>
      </c>
      <c r="AK346" s="19" t="str">
        <f>IF(Z346="","",INDEX(Admin2Table[],MATCH(Z346,Admin2Table[Admin2Name_EN],0),2))</f>
        <v/>
      </c>
      <c r="AL346" s="20" t="str">
        <f>IF(AA346="","",INDEX(Admin3Table[],MATCH(AA346,Admin3Table[Admin3Name_EN],0),1))</f>
        <v/>
      </c>
    </row>
    <row r="347" spans="1:38" s="3" customFormat="1" ht="40.5" customHeight="1">
      <c r="A347" s="199">
        <v>341</v>
      </c>
      <c r="B347" s="200"/>
      <c r="C347" s="21"/>
      <c r="D347" s="21"/>
      <c r="E347" s="21"/>
      <c r="F347" s="22"/>
      <c r="G347" s="160"/>
      <c r="H347" s="33"/>
      <c r="I347" s="33"/>
      <c r="J347" s="100" t="str">
        <f>IF(L347="","",INDEX('Activities 4Ws'!$B$2:$B$24,MATCH(L347,'Activities 4Ws'!$D$2:$D$24,0),1))</f>
        <v/>
      </c>
      <c r="K347" s="100" t="str">
        <f>IF(L347="","",INDEX('Activities 4Ws'!$C$2:$C$24,MATCH(L347,'Activities 4Ws'!$D$2:$D$24,0),1))</f>
        <v/>
      </c>
      <c r="L347" s="23"/>
      <c r="M347" s="23"/>
      <c r="N347" s="122" t="str">
        <f>IF(L347="","",INDEX('Activities 4Ws'!$N$2:$N$24,MATCH(L347,'Activities 4Ws'!$D$2:$D$24,0),1))</f>
        <v/>
      </c>
      <c r="O347" s="122" t="str">
        <f>IF(L347="","",INDEX('Activities 4Ws'!$F$2:$F$24,MATCH(L347,'Activities 4Ws'!$D$2:$D$24,0),1))</f>
        <v/>
      </c>
      <c r="P347" s="99"/>
      <c r="Q347" s="24"/>
      <c r="R347" s="35"/>
      <c r="S347" s="25"/>
      <c r="T347" s="122" t="str">
        <f>IF(L347="","",INDEX('Activities 4Ws'!$M$2:$M$25,MATCH(L347,'Activities 4Ws'!$D$2:$D$25,0),1))</f>
        <v/>
      </c>
      <c r="U347" s="90"/>
      <c r="V347" s="90"/>
      <c r="W347" s="14"/>
      <c r="X347" s="15"/>
      <c r="Y347" s="28"/>
      <c r="Z347" s="29"/>
      <c r="AA347" s="29"/>
      <c r="AB347" s="29"/>
      <c r="AC347" s="29"/>
      <c r="AD347" s="95" t="str">
        <f t="shared" si="8"/>
        <v/>
      </c>
      <c r="AE347" s="146"/>
      <c r="AF347" s="32"/>
      <c r="AG347" s="113"/>
      <c r="AH347" s="16"/>
      <c r="AI347" s="119"/>
      <c r="AJ347" s="18" t="str">
        <f>IF(Y347="","",INDEX(Admin1List[],MATCH(Y347,Admin1List[Admin1Name_EN],0),1))</f>
        <v/>
      </c>
      <c r="AK347" s="19" t="str">
        <f>IF(Z347="","",INDEX(Admin2Table[],MATCH(Z347,Admin2Table[Admin2Name_EN],0),2))</f>
        <v/>
      </c>
      <c r="AL347" s="20" t="str">
        <f>IF(AA347="","",INDEX(Admin3Table[],MATCH(AA347,Admin3Table[Admin3Name_EN],0),1))</f>
        <v/>
      </c>
    </row>
    <row r="348" spans="1:38" s="108" customFormat="1" ht="40.5" customHeight="1">
      <c r="A348" s="195">
        <v>342</v>
      </c>
      <c r="B348" s="201"/>
      <c r="C348" s="101"/>
      <c r="D348" s="101"/>
      <c r="E348" s="101"/>
      <c r="F348" s="102"/>
      <c r="G348" s="161"/>
      <c r="H348" s="34"/>
      <c r="I348" s="34"/>
      <c r="J348" s="100" t="str">
        <f>IF(L348="","",INDEX('Activities 4Ws'!$B$2:$B$24,MATCH(L348,'Activities 4Ws'!$D$2:$D$24,0),1))</f>
        <v/>
      </c>
      <c r="K348" s="100" t="str">
        <f>IF(L348="","",INDEX('Activities 4Ws'!$C$2:$C$24,MATCH(L348,'Activities 4Ws'!$D$2:$D$24,0),1))</f>
        <v/>
      </c>
      <c r="L348" s="26"/>
      <c r="M348" s="26"/>
      <c r="N348" s="122" t="str">
        <f>IF(L348="","",INDEX('Activities 4Ws'!$N$2:$N$24,MATCH(L348,'Activities 4Ws'!$D$2:$D$24,0),1))</f>
        <v/>
      </c>
      <c r="O348" s="122" t="str">
        <f>IF(L348="","",INDEX('Activities 4Ws'!$F$2:$F$24,MATCH(L348,'Activities 4Ws'!$D$2:$D$24,0),1))</f>
        <v/>
      </c>
      <c r="P348" s="13"/>
      <c r="Q348" s="27"/>
      <c r="R348" s="36"/>
      <c r="S348" s="103"/>
      <c r="T348" s="122" t="str">
        <f>IF(L348="","",INDEX('Activities 4Ws'!$M$2:$M$25,MATCH(L348,'Activities 4Ws'!$D$2:$D$25,0),1))</f>
        <v/>
      </c>
      <c r="U348" s="104"/>
      <c r="V348" s="104"/>
      <c r="W348" s="105"/>
      <c r="X348" s="106"/>
      <c r="Y348" s="107"/>
      <c r="Z348" s="101"/>
      <c r="AA348" s="101"/>
      <c r="AB348" s="101"/>
      <c r="AC348" s="101"/>
      <c r="AD348" s="95" t="str">
        <f t="shared" si="8"/>
        <v/>
      </c>
      <c r="AE348" s="121"/>
      <c r="AF348" s="114"/>
      <c r="AG348" s="115"/>
      <c r="AH348" s="116"/>
      <c r="AI348" s="120"/>
      <c r="AJ348" s="18" t="str">
        <f>IF(Y348="","",INDEX(Admin1List[],MATCH(Y348,Admin1List[Admin1Name_EN],0),1))</f>
        <v/>
      </c>
      <c r="AK348" s="19" t="str">
        <f>IF(Z348="","",INDEX(Admin2Table[],MATCH(Z348,Admin2Table[Admin2Name_EN],0),2))</f>
        <v/>
      </c>
      <c r="AL348" s="20" t="str">
        <f>IF(AA348="","",INDEX(Admin3Table[],MATCH(AA348,Admin3Table[Admin3Name_EN],0),1))</f>
        <v/>
      </c>
    </row>
    <row r="349" spans="1:38" s="3" customFormat="1" ht="40.5" customHeight="1">
      <c r="A349" s="199">
        <v>343</v>
      </c>
      <c r="B349" s="200"/>
      <c r="C349" s="21"/>
      <c r="D349" s="21"/>
      <c r="E349" s="21"/>
      <c r="F349" s="22"/>
      <c r="G349" s="160"/>
      <c r="H349" s="33"/>
      <c r="I349" s="33"/>
      <c r="J349" s="100" t="str">
        <f>IF(L349="","",INDEX('Activities 4Ws'!$B$2:$B$24,MATCH(L349,'Activities 4Ws'!$D$2:$D$24,0),1))</f>
        <v/>
      </c>
      <c r="K349" s="100" t="str">
        <f>IF(L349="","",INDEX('Activities 4Ws'!$C$2:$C$24,MATCH(L349,'Activities 4Ws'!$D$2:$D$24,0),1))</f>
        <v/>
      </c>
      <c r="L349" s="23"/>
      <c r="M349" s="23"/>
      <c r="N349" s="122" t="str">
        <f>IF(L349="","",INDEX('Activities 4Ws'!$N$2:$N$24,MATCH(L349,'Activities 4Ws'!$D$2:$D$24,0),1))</f>
        <v/>
      </c>
      <c r="O349" s="122" t="str">
        <f>IF(L349="","",INDEX('Activities 4Ws'!$F$2:$F$24,MATCH(L349,'Activities 4Ws'!$D$2:$D$24,0),1))</f>
        <v/>
      </c>
      <c r="P349" s="99"/>
      <c r="Q349" s="24"/>
      <c r="R349" s="35"/>
      <c r="S349" s="25"/>
      <c r="T349" s="122" t="str">
        <f>IF(L349="","",INDEX('Activities 4Ws'!$M$2:$M$25,MATCH(L349,'Activities 4Ws'!$D$2:$D$25,0),1))</f>
        <v/>
      </c>
      <c r="U349" s="90"/>
      <c r="V349" s="90"/>
      <c r="W349" s="14"/>
      <c r="X349" s="15"/>
      <c r="Y349" s="28"/>
      <c r="Z349" s="29"/>
      <c r="AA349" s="29"/>
      <c r="AB349" s="29"/>
      <c r="AC349" s="29"/>
      <c r="AD349" s="95" t="str">
        <f t="shared" si="8"/>
        <v/>
      </c>
      <c r="AE349" s="146"/>
      <c r="AF349" s="32"/>
      <c r="AG349" s="113"/>
      <c r="AH349" s="16"/>
      <c r="AI349" s="119"/>
      <c r="AJ349" s="18" t="str">
        <f>IF(Y349="","",INDEX(Admin1List[],MATCH(Y349,Admin1List[Admin1Name_EN],0),1))</f>
        <v/>
      </c>
      <c r="AK349" s="19" t="str">
        <f>IF(Z349="","",INDEX(Admin2Table[],MATCH(Z349,Admin2Table[Admin2Name_EN],0),2))</f>
        <v/>
      </c>
      <c r="AL349" s="20" t="str">
        <f>IF(AA349="","",INDEX(Admin3Table[],MATCH(AA349,Admin3Table[Admin3Name_EN],0),1))</f>
        <v/>
      </c>
    </row>
    <row r="350" spans="1:38" s="108" customFormat="1" ht="40.5" customHeight="1">
      <c r="A350" s="195">
        <v>344</v>
      </c>
      <c r="B350" s="201"/>
      <c r="C350" s="101"/>
      <c r="D350" s="101"/>
      <c r="E350" s="101"/>
      <c r="F350" s="102"/>
      <c r="G350" s="161"/>
      <c r="H350" s="34"/>
      <c r="I350" s="34"/>
      <c r="J350" s="100" t="str">
        <f>IF(L350="","",INDEX('Activities 4Ws'!$B$2:$B$24,MATCH(L350,'Activities 4Ws'!$D$2:$D$24,0),1))</f>
        <v/>
      </c>
      <c r="K350" s="100" t="str">
        <f>IF(L350="","",INDEX('Activities 4Ws'!$C$2:$C$24,MATCH(L350,'Activities 4Ws'!$D$2:$D$24,0),1))</f>
        <v/>
      </c>
      <c r="L350" s="26"/>
      <c r="M350" s="26"/>
      <c r="N350" s="122" t="str">
        <f>IF(L350="","",INDEX('Activities 4Ws'!$N$2:$N$24,MATCH(L350,'Activities 4Ws'!$D$2:$D$24,0),1))</f>
        <v/>
      </c>
      <c r="O350" s="122" t="str">
        <f>IF(L350="","",INDEX('Activities 4Ws'!$F$2:$F$24,MATCH(L350,'Activities 4Ws'!$D$2:$D$24,0),1))</f>
        <v/>
      </c>
      <c r="P350" s="13"/>
      <c r="Q350" s="27"/>
      <c r="R350" s="36"/>
      <c r="S350" s="103"/>
      <c r="T350" s="122" t="str">
        <f>IF(L350="","",INDEX('Activities 4Ws'!$M$2:$M$25,MATCH(L350,'Activities 4Ws'!$D$2:$D$25,0),1))</f>
        <v/>
      </c>
      <c r="U350" s="104"/>
      <c r="V350" s="104"/>
      <c r="W350" s="105"/>
      <c r="X350" s="106"/>
      <c r="Y350" s="107"/>
      <c r="Z350" s="101"/>
      <c r="AA350" s="101"/>
      <c r="AB350" s="101"/>
      <c r="AC350" s="101"/>
      <c r="AD350" s="95" t="str">
        <f t="shared" si="8"/>
        <v/>
      </c>
      <c r="AE350" s="121"/>
      <c r="AF350" s="114"/>
      <c r="AG350" s="115"/>
      <c r="AH350" s="116"/>
      <c r="AI350" s="120"/>
      <c r="AJ350" s="18" t="str">
        <f>IF(Y350="","",INDEX(Admin1List[],MATCH(Y350,Admin1List[Admin1Name_EN],0),1))</f>
        <v/>
      </c>
      <c r="AK350" s="19" t="str">
        <f>IF(Z350="","",INDEX(Admin2Table[],MATCH(Z350,Admin2Table[Admin2Name_EN],0),2))</f>
        <v/>
      </c>
      <c r="AL350" s="20" t="str">
        <f>IF(AA350="","",INDEX(Admin3Table[],MATCH(AA350,Admin3Table[Admin3Name_EN],0),1))</f>
        <v/>
      </c>
    </row>
    <row r="351" spans="1:38" s="3" customFormat="1" ht="40.5" customHeight="1">
      <c r="A351" s="199">
        <v>345</v>
      </c>
      <c r="B351" s="200"/>
      <c r="C351" s="21"/>
      <c r="D351" s="21"/>
      <c r="E351" s="21"/>
      <c r="F351" s="22"/>
      <c r="G351" s="160"/>
      <c r="H351" s="33"/>
      <c r="I351" s="33"/>
      <c r="J351" s="100" t="str">
        <f>IF(L351="","",INDEX('Activities 4Ws'!$B$2:$B$24,MATCH(L351,'Activities 4Ws'!$D$2:$D$24,0),1))</f>
        <v/>
      </c>
      <c r="K351" s="100" t="str">
        <f>IF(L351="","",INDEX('Activities 4Ws'!$C$2:$C$24,MATCH(L351,'Activities 4Ws'!$D$2:$D$24,0),1))</f>
        <v/>
      </c>
      <c r="L351" s="23"/>
      <c r="M351" s="23"/>
      <c r="N351" s="122" t="str">
        <f>IF(L351="","",INDEX('Activities 4Ws'!$N$2:$N$24,MATCH(L351,'Activities 4Ws'!$D$2:$D$24,0),1))</f>
        <v/>
      </c>
      <c r="O351" s="122" t="str">
        <f>IF(L351="","",INDEX('Activities 4Ws'!$F$2:$F$24,MATCH(L351,'Activities 4Ws'!$D$2:$D$24,0),1))</f>
        <v/>
      </c>
      <c r="P351" s="99"/>
      <c r="Q351" s="24"/>
      <c r="R351" s="35"/>
      <c r="S351" s="25"/>
      <c r="T351" s="122" t="str">
        <f>IF(L351="","",INDEX('Activities 4Ws'!$M$2:$M$25,MATCH(L351,'Activities 4Ws'!$D$2:$D$25,0),1))</f>
        <v/>
      </c>
      <c r="U351" s="90"/>
      <c r="V351" s="90"/>
      <c r="W351" s="14"/>
      <c r="X351" s="15"/>
      <c r="Y351" s="28"/>
      <c r="Z351" s="29"/>
      <c r="AA351" s="29"/>
      <c r="AB351" s="29"/>
      <c r="AC351" s="29"/>
      <c r="AD351" s="95" t="str">
        <f t="shared" si="8"/>
        <v/>
      </c>
      <c r="AE351" s="146"/>
      <c r="AF351" s="32"/>
      <c r="AG351" s="113"/>
      <c r="AH351" s="16"/>
      <c r="AI351" s="119"/>
      <c r="AJ351" s="18" t="str">
        <f>IF(Y351="","",INDEX(Admin1List[],MATCH(Y351,Admin1List[Admin1Name_EN],0),1))</f>
        <v/>
      </c>
      <c r="AK351" s="19" t="str">
        <f>IF(Z351="","",INDEX(Admin2Table[],MATCH(Z351,Admin2Table[Admin2Name_EN],0),2))</f>
        <v/>
      </c>
      <c r="AL351" s="20" t="str">
        <f>IF(AA351="","",INDEX(Admin3Table[],MATCH(AA351,Admin3Table[Admin3Name_EN],0),1))</f>
        <v/>
      </c>
    </row>
    <row r="352" spans="1:38" s="108" customFormat="1" ht="40.5" customHeight="1">
      <c r="A352" s="195">
        <v>346</v>
      </c>
      <c r="B352" s="201"/>
      <c r="C352" s="101"/>
      <c r="D352" s="101"/>
      <c r="E352" s="101"/>
      <c r="F352" s="102"/>
      <c r="G352" s="161"/>
      <c r="H352" s="34"/>
      <c r="I352" s="34"/>
      <c r="J352" s="100" t="str">
        <f>IF(L352="","",INDEX('Activities 4Ws'!$B$2:$B$24,MATCH(L352,'Activities 4Ws'!$D$2:$D$24,0),1))</f>
        <v/>
      </c>
      <c r="K352" s="100" t="str">
        <f>IF(L352="","",INDEX('Activities 4Ws'!$C$2:$C$24,MATCH(L352,'Activities 4Ws'!$D$2:$D$24,0),1))</f>
        <v/>
      </c>
      <c r="L352" s="26"/>
      <c r="M352" s="26"/>
      <c r="N352" s="122" t="str">
        <f>IF(L352="","",INDEX('Activities 4Ws'!$N$2:$N$24,MATCH(L352,'Activities 4Ws'!$D$2:$D$24,0),1))</f>
        <v/>
      </c>
      <c r="O352" s="122" t="str">
        <f>IF(L352="","",INDEX('Activities 4Ws'!$F$2:$F$24,MATCH(L352,'Activities 4Ws'!$D$2:$D$24,0),1))</f>
        <v/>
      </c>
      <c r="P352" s="13"/>
      <c r="Q352" s="27"/>
      <c r="R352" s="36"/>
      <c r="S352" s="103"/>
      <c r="T352" s="122" t="str">
        <f>IF(L352="","",INDEX('Activities 4Ws'!$M$2:$M$25,MATCH(L352,'Activities 4Ws'!$D$2:$D$25,0),1))</f>
        <v/>
      </c>
      <c r="U352" s="104"/>
      <c r="V352" s="104"/>
      <c r="W352" s="105"/>
      <c r="X352" s="106"/>
      <c r="Y352" s="107"/>
      <c r="Z352" s="101"/>
      <c r="AA352" s="101"/>
      <c r="AB352" s="101"/>
      <c r="AC352" s="101"/>
      <c r="AD352" s="95" t="str">
        <f t="shared" si="8"/>
        <v/>
      </c>
      <c r="AE352" s="121"/>
      <c r="AF352" s="114"/>
      <c r="AG352" s="115"/>
      <c r="AH352" s="116"/>
      <c r="AI352" s="120"/>
      <c r="AJ352" s="18" t="str">
        <f>IF(Y352="","",INDEX(Admin1List[],MATCH(Y352,Admin1List[Admin1Name_EN],0),1))</f>
        <v/>
      </c>
      <c r="AK352" s="19" t="str">
        <f>IF(Z352="","",INDEX(Admin2Table[],MATCH(Z352,Admin2Table[Admin2Name_EN],0),2))</f>
        <v/>
      </c>
      <c r="AL352" s="20" t="str">
        <f>IF(AA352="","",INDEX(Admin3Table[],MATCH(AA352,Admin3Table[Admin3Name_EN],0),1))</f>
        <v/>
      </c>
    </row>
    <row r="353" spans="1:38" s="3" customFormat="1" ht="40.5" customHeight="1">
      <c r="A353" s="199">
        <v>347</v>
      </c>
      <c r="B353" s="200"/>
      <c r="C353" s="21"/>
      <c r="D353" s="21"/>
      <c r="E353" s="21"/>
      <c r="F353" s="22"/>
      <c r="G353" s="160"/>
      <c r="H353" s="33"/>
      <c r="I353" s="33"/>
      <c r="J353" s="100" t="str">
        <f>IF(L353="","",INDEX('Activities 4Ws'!$B$2:$B$24,MATCH(L353,'Activities 4Ws'!$D$2:$D$24,0),1))</f>
        <v/>
      </c>
      <c r="K353" s="100" t="str">
        <f>IF(L353="","",INDEX('Activities 4Ws'!$C$2:$C$24,MATCH(L353,'Activities 4Ws'!$D$2:$D$24,0),1))</f>
        <v/>
      </c>
      <c r="L353" s="23"/>
      <c r="M353" s="23"/>
      <c r="N353" s="122" t="str">
        <f>IF(L353="","",INDEX('Activities 4Ws'!$N$2:$N$24,MATCH(L353,'Activities 4Ws'!$D$2:$D$24,0),1))</f>
        <v/>
      </c>
      <c r="O353" s="122" t="str">
        <f>IF(L353="","",INDEX('Activities 4Ws'!$F$2:$F$24,MATCH(L353,'Activities 4Ws'!$D$2:$D$24,0),1))</f>
        <v/>
      </c>
      <c r="P353" s="99"/>
      <c r="Q353" s="24"/>
      <c r="R353" s="35"/>
      <c r="S353" s="25"/>
      <c r="T353" s="122" t="str">
        <f>IF(L353="","",INDEX('Activities 4Ws'!$M$2:$M$25,MATCH(L353,'Activities 4Ws'!$D$2:$D$25,0),1))</f>
        <v/>
      </c>
      <c r="U353" s="90"/>
      <c r="V353" s="90"/>
      <c r="W353" s="14"/>
      <c r="X353" s="15"/>
      <c r="Y353" s="28"/>
      <c r="Z353" s="29"/>
      <c r="AA353" s="29"/>
      <c r="AB353" s="29"/>
      <c r="AC353" s="29"/>
      <c r="AD353" s="95" t="str">
        <f t="shared" si="8"/>
        <v/>
      </c>
      <c r="AE353" s="146"/>
      <c r="AF353" s="32"/>
      <c r="AG353" s="113"/>
      <c r="AH353" s="16"/>
      <c r="AI353" s="119"/>
      <c r="AJ353" s="18" t="str">
        <f>IF(Y353="","",INDEX(Admin1List[],MATCH(Y353,Admin1List[Admin1Name_EN],0),1))</f>
        <v/>
      </c>
      <c r="AK353" s="19" t="str">
        <f>IF(Z353="","",INDEX(Admin2Table[],MATCH(Z353,Admin2Table[Admin2Name_EN],0),2))</f>
        <v/>
      </c>
      <c r="AL353" s="20" t="str">
        <f>IF(AA353="","",INDEX(Admin3Table[],MATCH(AA353,Admin3Table[Admin3Name_EN],0),1))</f>
        <v/>
      </c>
    </row>
    <row r="354" spans="1:38" s="108" customFormat="1" ht="40.5" customHeight="1">
      <c r="A354" s="195">
        <v>348</v>
      </c>
      <c r="B354" s="201"/>
      <c r="C354" s="101"/>
      <c r="D354" s="101"/>
      <c r="E354" s="101"/>
      <c r="F354" s="102"/>
      <c r="G354" s="161"/>
      <c r="H354" s="34"/>
      <c r="I354" s="34"/>
      <c r="J354" s="100" t="str">
        <f>IF(L354="","",INDEX('Activities 4Ws'!$B$2:$B$24,MATCH(L354,'Activities 4Ws'!$D$2:$D$24,0),1))</f>
        <v/>
      </c>
      <c r="K354" s="100" t="str">
        <f>IF(L354="","",INDEX('Activities 4Ws'!$C$2:$C$24,MATCH(L354,'Activities 4Ws'!$D$2:$D$24,0),1))</f>
        <v/>
      </c>
      <c r="L354" s="26"/>
      <c r="M354" s="26"/>
      <c r="N354" s="122" t="str">
        <f>IF(L354="","",INDEX('Activities 4Ws'!$N$2:$N$24,MATCH(L354,'Activities 4Ws'!$D$2:$D$24,0),1))</f>
        <v/>
      </c>
      <c r="O354" s="122" t="str">
        <f>IF(L354="","",INDEX('Activities 4Ws'!$F$2:$F$24,MATCH(L354,'Activities 4Ws'!$D$2:$D$24,0),1))</f>
        <v/>
      </c>
      <c r="P354" s="13"/>
      <c r="Q354" s="27"/>
      <c r="R354" s="36"/>
      <c r="S354" s="103"/>
      <c r="T354" s="122" t="str">
        <f>IF(L354="","",INDEX('Activities 4Ws'!$M$2:$M$25,MATCH(L354,'Activities 4Ws'!$D$2:$D$25,0),1))</f>
        <v/>
      </c>
      <c r="U354" s="104"/>
      <c r="V354" s="104"/>
      <c r="W354" s="105"/>
      <c r="X354" s="106"/>
      <c r="Y354" s="107"/>
      <c r="Z354" s="101"/>
      <c r="AA354" s="101"/>
      <c r="AB354" s="101"/>
      <c r="AC354" s="101"/>
      <c r="AD354" s="95" t="str">
        <f t="shared" si="8"/>
        <v/>
      </c>
      <c r="AE354" s="121"/>
      <c r="AF354" s="114"/>
      <c r="AG354" s="115"/>
      <c r="AH354" s="116"/>
      <c r="AI354" s="120"/>
      <c r="AJ354" s="18" t="str">
        <f>IF(Y354="","",INDEX(Admin1List[],MATCH(Y354,Admin1List[Admin1Name_EN],0),1))</f>
        <v/>
      </c>
      <c r="AK354" s="19" t="str">
        <f>IF(Z354="","",INDEX(Admin2Table[],MATCH(Z354,Admin2Table[Admin2Name_EN],0),2))</f>
        <v/>
      </c>
      <c r="AL354" s="20" t="str">
        <f>IF(AA354="","",INDEX(Admin3Table[],MATCH(AA354,Admin3Table[Admin3Name_EN],0),1))</f>
        <v/>
      </c>
    </row>
    <row r="355" spans="1:38" s="3" customFormat="1" ht="40.5" customHeight="1">
      <c r="A355" s="199">
        <v>349</v>
      </c>
      <c r="B355" s="200"/>
      <c r="C355" s="21"/>
      <c r="D355" s="21"/>
      <c r="E355" s="21"/>
      <c r="F355" s="22"/>
      <c r="G355" s="160"/>
      <c r="H355" s="33"/>
      <c r="I355" s="33"/>
      <c r="J355" s="100" t="str">
        <f>IF(L355="","",INDEX('Activities 4Ws'!$B$2:$B$24,MATCH(L355,'Activities 4Ws'!$D$2:$D$24,0),1))</f>
        <v/>
      </c>
      <c r="K355" s="100" t="str">
        <f>IF(L355="","",INDEX('Activities 4Ws'!$C$2:$C$24,MATCH(L355,'Activities 4Ws'!$D$2:$D$24,0),1))</f>
        <v/>
      </c>
      <c r="L355" s="23"/>
      <c r="M355" s="23"/>
      <c r="N355" s="122" t="str">
        <f>IF(L355="","",INDEX('Activities 4Ws'!$N$2:$N$24,MATCH(L355,'Activities 4Ws'!$D$2:$D$24,0),1))</f>
        <v/>
      </c>
      <c r="O355" s="122" t="str">
        <f>IF(L355="","",INDEX('Activities 4Ws'!$F$2:$F$24,MATCH(L355,'Activities 4Ws'!$D$2:$D$24,0),1))</f>
        <v/>
      </c>
      <c r="P355" s="99"/>
      <c r="Q355" s="24"/>
      <c r="R355" s="35"/>
      <c r="S355" s="25"/>
      <c r="T355" s="122" t="str">
        <f>IF(L355="","",INDEX('Activities 4Ws'!$M$2:$M$25,MATCH(L355,'Activities 4Ws'!$D$2:$D$25,0),1))</f>
        <v/>
      </c>
      <c r="U355" s="90"/>
      <c r="V355" s="90"/>
      <c r="W355" s="14"/>
      <c r="X355" s="15"/>
      <c r="Y355" s="28"/>
      <c r="Z355" s="29"/>
      <c r="AA355" s="29"/>
      <c r="AB355" s="29"/>
      <c r="AC355" s="29"/>
      <c r="AD355" s="95" t="str">
        <f t="shared" si="8"/>
        <v/>
      </c>
      <c r="AE355" s="146"/>
      <c r="AF355" s="32"/>
      <c r="AG355" s="113"/>
      <c r="AH355" s="16"/>
      <c r="AI355" s="119"/>
      <c r="AJ355" s="18" t="str">
        <f>IF(Y355="","",INDEX(Admin1List[],MATCH(Y355,Admin1List[Admin1Name_EN],0),1))</f>
        <v/>
      </c>
      <c r="AK355" s="19" t="str">
        <f>IF(Z355="","",INDEX(Admin2Table[],MATCH(Z355,Admin2Table[Admin2Name_EN],0),2))</f>
        <v/>
      </c>
      <c r="AL355" s="20" t="str">
        <f>IF(AA355="","",INDEX(Admin3Table[],MATCH(AA355,Admin3Table[Admin3Name_EN],0),1))</f>
        <v/>
      </c>
    </row>
    <row r="356" spans="1:38" s="108" customFormat="1" ht="40.5" customHeight="1">
      <c r="A356" s="195">
        <v>350</v>
      </c>
      <c r="B356" s="201"/>
      <c r="C356" s="101"/>
      <c r="D356" s="101"/>
      <c r="E356" s="101"/>
      <c r="F356" s="102"/>
      <c r="G356" s="161"/>
      <c r="H356" s="34"/>
      <c r="I356" s="34"/>
      <c r="J356" s="100" t="str">
        <f>IF(L356="","",INDEX('Activities 4Ws'!$B$2:$B$24,MATCH(L356,'Activities 4Ws'!$D$2:$D$24,0),1))</f>
        <v/>
      </c>
      <c r="K356" s="100" t="str">
        <f>IF(L356="","",INDEX('Activities 4Ws'!$C$2:$C$24,MATCH(L356,'Activities 4Ws'!$D$2:$D$24,0),1))</f>
        <v/>
      </c>
      <c r="L356" s="26"/>
      <c r="M356" s="26"/>
      <c r="N356" s="122" t="str">
        <f>IF(L356="","",INDEX('Activities 4Ws'!$N$2:$N$24,MATCH(L356,'Activities 4Ws'!$D$2:$D$24,0),1))</f>
        <v/>
      </c>
      <c r="O356" s="122" t="str">
        <f>IF(L356="","",INDEX('Activities 4Ws'!$F$2:$F$24,MATCH(L356,'Activities 4Ws'!$D$2:$D$24,0),1))</f>
        <v/>
      </c>
      <c r="P356" s="13"/>
      <c r="Q356" s="27"/>
      <c r="R356" s="36"/>
      <c r="S356" s="103"/>
      <c r="T356" s="122" t="str">
        <f>IF(L356="","",INDEX('Activities 4Ws'!$M$2:$M$25,MATCH(L356,'Activities 4Ws'!$D$2:$D$25,0),1))</f>
        <v/>
      </c>
      <c r="U356" s="104"/>
      <c r="V356" s="104"/>
      <c r="W356" s="105"/>
      <c r="X356" s="106"/>
      <c r="Y356" s="107"/>
      <c r="Z356" s="101"/>
      <c r="AA356" s="101"/>
      <c r="AB356" s="101"/>
      <c r="AC356" s="101"/>
      <c r="AD356" s="95" t="str">
        <f t="shared" si="8"/>
        <v/>
      </c>
      <c r="AE356" s="121"/>
      <c r="AF356" s="114"/>
      <c r="AG356" s="115"/>
      <c r="AH356" s="116"/>
      <c r="AI356" s="120"/>
      <c r="AJ356" s="18" t="str">
        <f>IF(Y356="","",INDEX(Admin1List[],MATCH(Y356,Admin1List[Admin1Name_EN],0),1))</f>
        <v/>
      </c>
      <c r="AK356" s="19" t="str">
        <f>IF(Z356="","",INDEX(Admin2Table[],MATCH(Z356,Admin2Table[Admin2Name_EN],0),2))</f>
        <v/>
      </c>
      <c r="AL356" s="20" t="str">
        <f>IF(AA356="","",INDEX(Admin3Table[],MATCH(AA356,Admin3Table[Admin3Name_EN],0),1))</f>
        <v/>
      </c>
    </row>
    <row r="357" spans="1:38" s="3" customFormat="1" ht="40.5" customHeight="1">
      <c r="A357" s="199">
        <v>351</v>
      </c>
      <c r="B357" s="200"/>
      <c r="C357" s="21"/>
      <c r="D357" s="21"/>
      <c r="E357" s="21"/>
      <c r="F357" s="22"/>
      <c r="G357" s="160"/>
      <c r="H357" s="33"/>
      <c r="I357" s="33"/>
      <c r="J357" s="100" t="str">
        <f>IF(L357="","",INDEX('Activities 4Ws'!$B$2:$B$24,MATCH(L357,'Activities 4Ws'!$D$2:$D$24,0),1))</f>
        <v/>
      </c>
      <c r="K357" s="100" t="str">
        <f>IF(L357="","",INDEX('Activities 4Ws'!$C$2:$C$24,MATCH(L357,'Activities 4Ws'!$D$2:$D$24,0),1))</f>
        <v/>
      </c>
      <c r="L357" s="23"/>
      <c r="M357" s="23"/>
      <c r="N357" s="122" t="str">
        <f>IF(L357="","",INDEX('Activities 4Ws'!$N$2:$N$24,MATCH(L357,'Activities 4Ws'!$D$2:$D$24,0),1))</f>
        <v/>
      </c>
      <c r="O357" s="122" t="str">
        <f>IF(L357="","",INDEX('Activities 4Ws'!$F$2:$F$24,MATCH(L357,'Activities 4Ws'!$D$2:$D$24,0),1))</f>
        <v/>
      </c>
      <c r="P357" s="99"/>
      <c r="Q357" s="24"/>
      <c r="R357" s="35"/>
      <c r="S357" s="25"/>
      <c r="T357" s="122" t="str">
        <f>IF(L357="","",INDEX('Activities 4Ws'!$M$2:$M$25,MATCH(L357,'Activities 4Ws'!$D$2:$D$25,0),1))</f>
        <v/>
      </c>
      <c r="U357" s="90"/>
      <c r="V357" s="90"/>
      <c r="W357" s="14"/>
      <c r="X357" s="15"/>
      <c r="Y357" s="28"/>
      <c r="Z357" s="29"/>
      <c r="AA357" s="29"/>
      <c r="AB357" s="29"/>
      <c r="AC357" s="29"/>
      <c r="AD357" s="95" t="str">
        <f t="shared" si="8"/>
        <v/>
      </c>
      <c r="AE357" s="146"/>
      <c r="AF357" s="32"/>
      <c r="AG357" s="113"/>
      <c r="AH357" s="16"/>
      <c r="AI357" s="119"/>
      <c r="AJ357" s="18" t="str">
        <f>IF(Y357="","",INDEX(Admin1List[],MATCH(Y357,Admin1List[Admin1Name_EN],0),1))</f>
        <v/>
      </c>
      <c r="AK357" s="19" t="str">
        <f>IF(Z357="","",INDEX(Admin2Table[],MATCH(Z357,Admin2Table[Admin2Name_EN],0),2))</f>
        <v/>
      </c>
      <c r="AL357" s="20" t="str">
        <f>IF(AA357="","",INDEX(Admin3Table[],MATCH(AA357,Admin3Table[Admin3Name_EN],0),1))</f>
        <v/>
      </c>
    </row>
    <row r="358" spans="1:38" s="108" customFormat="1" ht="40.5" customHeight="1">
      <c r="A358" s="195">
        <v>352</v>
      </c>
      <c r="B358" s="201"/>
      <c r="C358" s="101"/>
      <c r="D358" s="101"/>
      <c r="E358" s="101"/>
      <c r="F358" s="102"/>
      <c r="G358" s="161"/>
      <c r="H358" s="34"/>
      <c r="I358" s="34"/>
      <c r="J358" s="100" t="str">
        <f>IF(L358="","",INDEX('Activities 4Ws'!$B$2:$B$24,MATCH(L358,'Activities 4Ws'!$D$2:$D$24,0),1))</f>
        <v/>
      </c>
      <c r="K358" s="100" t="str">
        <f>IF(L358="","",INDEX('Activities 4Ws'!$C$2:$C$24,MATCH(L358,'Activities 4Ws'!$D$2:$D$24,0),1))</f>
        <v/>
      </c>
      <c r="L358" s="26"/>
      <c r="M358" s="26"/>
      <c r="N358" s="122" t="str">
        <f>IF(L358="","",INDEX('Activities 4Ws'!$N$2:$N$24,MATCH(L358,'Activities 4Ws'!$D$2:$D$24,0),1))</f>
        <v/>
      </c>
      <c r="O358" s="122" t="str">
        <f>IF(L358="","",INDEX('Activities 4Ws'!$F$2:$F$24,MATCH(L358,'Activities 4Ws'!$D$2:$D$24,0),1))</f>
        <v/>
      </c>
      <c r="P358" s="13"/>
      <c r="Q358" s="27"/>
      <c r="R358" s="36"/>
      <c r="S358" s="103"/>
      <c r="T358" s="122" t="str">
        <f>IF(L358="","",INDEX('Activities 4Ws'!$M$2:$M$25,MATCH(L358,'Activities 4Ws'!$D$2:$D$25,0),1))</f>
        <v/>
      </c>
      <c r="U358" s="104"/>
      <c r="V358" s="104"/>
      <c r="W358" s="105"/>
      <c r="X358" s="106"/>
      <c r="Y358" s="107"/>
      <c r="Z358" s="101"/>
      <c r="AA358" s="101"/>
      <c r="AB358" s="101"/>
      <c r="AC358" s="101"/>
      <c r="AD358" s="95" t="str">
        <f t="shared" si="8"/>
        <v/>
      </c>
      <c r="AE358" s="121"/>
      <c r="AF358" s="114"/>
      <c r="AG358" s="115"/>
      <c r="AH358" s="116"/>
      <c r="AI358" s="120"/>
      <c r="AJ358" s="18" t="str">
        <f>IF(Y358="","",INDEX(Admin1List[],MATCH(Y358,Admin1List[Admin1Name_EN],0),1))</f>
        <v/>
      </c>
      <c r="AK358" s="19" t="str">
        <f>IF(Z358="","",INDEX(Admin2Table[],MATCH(Z358,Admin2Table[Admin2Name_EN],0),2))</f>
        <v/>
      </c>
      <c r="AL358" s="20" t="str">
        <f>IF(AA358="","",INDEX(Admin3Table[],MATCH(AA358,Admin3Table[Admin3Name_EN],0),1))</f>
        <v/>
      </c>
    </row>
    <row r="359" spans="1:38" s="3" customFormat="1" ht="40.5" customHeight="1">
      <c r="A359" s="199">
        <v>353</v>
      </c>
      <c r="B359" s="200"/>
      <c r="C359" s="21"/>
      <c r="D359" s="21"/>
      <c r="E359" s="21"/>
      <c r="F359" s="22"/>
      <c r="G359" s="160"/>
      <c r="H359" s="33"/>
      <c r="I359" s="33"/>
      <c r="J359" s="100" t="str">
        <f>IF(L359="","",INDEX('Activities 4Ws'!$B$2:$B$24,MATCH(L359,'Activities 4Ws'!$D$2:$D$24,0),1))</f>
        <v/>
      </c>
      <c r="K359" s="100" t="str">
        <f>IF(L359="","",INDEX('Activities 4Ws'!$C$2:$C$24,MATCH(L359,'Activities 4Ws'!$D$2:$D$24,0),1))</f>
        <v/>
      </c>
      <c r="L359" s="23"/>
      <c r="M359" s="23"/>
      <c r="N359" s="122" t="str">
        <f>IF(L359="","",INDEX('Activities 4Ws'!$N$2:$N$24,MATCH(L359,'Activities 4Ws'!$D$2:$D$24,0),1))</f>
        <v/>
      </c>
      <c r="O359" s="122" t="str">
        <f>IF(L359="","",INDEX('Activities 4Ws'!$F$2:$F$24,MATCH(L359,'Activities 4Ws'!$D$2:$D$24,0),1))</f>
        <v/>
      </c>
      <c r="P359" s="99"/>
      <c r="Q359" s="24"/>
      <c r="R359" s="35"/>
      <c r="S359" s="25"/>
      <c r="T359" s="122" t="str">
        <f>IF(L359="","",INDEX('Activities 4Ws'!$M$2:$M$25,MATCH(L359,'Activities 4Ws'!$D$2:$D$25,0),1))</f>
        <v/>
      </c>
      <c r="U359" s="90"/>
      <c r="V359" s="90"/>
      <c r="W359" s="14"/>
      <c r="X359" s="15"/>
      <c r="Y359" s="28"/>
      <c r="Z359" s="29"/>
      <c r="AA359" s="29"/>
      <c r="AB359" s="29"/>
      <c r="AC359" s="29"/>
      <c r="AD359" s="95" t="str">
        <f t="shared" si="8"/>
        <v/>
      </c>
      <c r="AE359" s="146"/>
      <c r="AF359" s="32"/>
      <c r="AG359" s="113"/>
      <c r="AH359" s="16"/>
      <c r="AI359" s="119"/>
      <c r="AJ359" s="18" t="str">
        <f>IF(Y359="","",INDEX(Admin1List[],MATCH(Y359,Admin1List[Admin1Name_EN],0),1))</f>
        <v/>
      </c>
      <c r="AK359" s="19" t="str">
        <f>IF(Z359="","",INDEX(Admin2Table[],MATCH(Z359,Admin2Table[Admin2Name_EN],0),2))</f>
        <v/>
      </c>
      <c r="AL359" s="20" t="str">
        <f>IF(AA359="","",INDEX(Admin3Table[],MATCH(AA359,Admin3Table[Admin3Name_EN],0),1))</f>
        <v/>
      </c>
    </row>
    <row r="360" spans="1:38" s="108" customFormat="1" ht="40.5" customHeight="1">
      <c r="A360" s="195">
        <v>354</v>
      </c>
      <c r="B360" s="201"/>
      <c r="C360" s="101"/>
      <c r="D360" s="101"/>
      <c r="E360" s="101"/>
      <c r="F360" s="102"/>
      <c r="G360" s="161"/>
      <c r="H360" s="34"/>
      <c r="I360" s="34"/>
      <c r="J360" s="100" t="str">
        <f>IF(L360="","",INDEX('Activities 4Ws'!$B$2:$B$24,MATCH(L360,'Activities 4Ws'!$D$2:$D$24,0),1))</f>
        <v/>
      </c>
      <c r="K360" s="100" t="str">
        <f>IF(L360="","",INDEX('Activities 4Ws'!$C$2:$C$24,MATCH(L360,'Activities 4Ws'!$D$2:$D$24,0),1))</f>
        <v/>
      </c>
      <c r="L360" s="26"/>
      <c r="M360" s="26"/>
      <c r="N360" s="122" t="str">
        <f>IF(L360="","",INDEX('Activities 4Ws'!$N$2:$N$24,MATCH(L360,'Activities 4Ws'!$D$2:$D$24,0),1))</f>
        <v/>
      </c>
      <c r="O360" s="122" t="str">
        <f>IF(L360="","",INDEX('Activities 4Ws'!$F$2:$F$24,MATCH(L360,'Activities 4Ws'!$D$2:$D$24,0),1))</f>
        <v/>
      </c>
      <c r="P360" s="13"/>
      <c r="Q360" s="27"/>
      <c r="R360" s="36"/>
      <c r="S360" s="103"/>
      <c r="T360" s="122" t="str">
        <f>IF(L360="","",INDEX('Activities 4Ws'!$M$2:$M$25,MATCH(L360,'Activities 4Ws'!$D$2:$D$25,0),1))</f>
        <v/>
      </c>
      <c r="U360" s="104"/>
      <c r="V360" s="104"/>
      <c r="W360" s="105"/>
      <c r="X360" s="106"/>
      <c r="Y360" s="107"/>
      <c r="Z360" s="101"/>
      <c r="AA360" s="101"/>
      <c r="AB360" s="101"/>
      <c r="AC360" s="101"/>
      <c r="AD360" s="95" t="str">
        <f t="shared" si="8"/>
        <v/>
      </c>
      <c r="AE360" s="121"/>
      <c r="AF360" s="114"/>
      <c r="AG360" s="115"/>
      <c r="AH360" s="116"/>
      <c r="AI360" s="120"/>
      <c r="AJ360" s="18" t="str">
        <f>IF(Y360="","",INDEX(Admin1List[],MATCH(Y360,Admin1List[Admin1Name_EN],0),1))</f>
        <v/>
      </c>
      <c r="AK360" s="19" t="str">
        <f>IF(Z360="","",INDEX(Admin2Table[],MATCH(Z360,Admin2Table[Admin2Name_EN],0),2))</f>
        <v/>
      </c>
      <c r="AL360" s="20" t="str">
        <f>IF(AA360="","",INDEX(Admin3Table[],MATCH(AA360,Admin3Table[Admin3Name_EN],0),1))</f>
        <v/>
      </c>
    </row>
    <row r="361" spans="1:38" s="3" customFormat="1" ht="40.5" customHeight="1">
      <c r="A361" s="199">
        <v>355</v>
      </c>
      <c r="B361" s="200"/>
      <c r="C361" s="21"/>
      <c r="D361" s="21"/>
      <c r="E361" s="21"/>
      <c r="F361" s="22"/>
      <c r="G361" s="160"/>
      <c r="H361" s="33"/>
      <c r="I361" s="33"/>
      <c r="J361" s="100" t="str">
        <f>IF(L361="","",INDEX('Activities 4Ws'!$B$2:$B$24,MATCH(L361,'Activities 4Ws'!$D$2:$D$24,0),1))</f>
        <v/>
      </c>
      <c r="K361" s="100" t="str">
        <f>IF(L361="","",INDEX('Activities 4Ws'!$C$2:$C$24,MATCH(L361,'Activities 4Ws'!$D$2:$D$24,0),1))</f>
        <v/>
      </c>
      <c r="L361" s="23"/>
      <c r="M361" s="23"/>
      <c r="N361" s="122" t="str">
        <f>IF(L361="","",INDEX('Activities 4Ws'!$N$2:$N$24,MATCH(L361,'Activities 4Ws'!$D$2:$D$24,0),1))</f>
        <v/>
      </c>
      <c r="O361" s="122" t="str">
        <f>IF(L361="","",INDEX('Activities 4Ws'!$F$2:$F$24,MATCH(L361,'Activities 4Ws'!$D$2:$D$24,0),1))</f>
        <v/>
      </c>
      <c r="P361" s="99"/>
      <c r="Q361" s="24"/>
      <c r="R361" s="35"/>
      <c r="S361" s="25"/>
      <c r="T361" s="122" t="str">
        <f>IF(L361="","",INDEX('Activities 4Ws'!$M$2:$M$25,MATCH(L361,'Activities 4Ws'!$D$2:$D$25,0),1))</f>
        <v/>
      </c>
      <c r="U361" s="90"/>
      <c r="V361" s="90"/>
      <c r="W361" s="14"/>
      <c r="X361" s="15"/>
      <c r="Y361" s="28"/>
      <c r="Z361" s="29"/>
      <c r="AA361" s="29"/>
      <c r="AB361" s="29"/>
      <c r="AC361" s="29"/>
      <c r="AD361" s="95" t="str">
        <f t="shared" si="8"/>
        <v/>
      </c>
      <c r="AE361" s="146"/>
      <c r="AF361" s="32"/>
      <c r="AG361" s="113"/>
      <c r="AH361" s="16"/>
      <c r="AI361" s="119"/>
      <c r="AJ361" s="18" t="str">
        <f>IF(Y361="","",INDEX(Admin1List[],MATCH(Y361,Admin1List[Admin1Name_EN],0),1))</f>
        <v/>
      </c>
      <c r="AK361" s="19" t="str">
        <f>IF(Z361="","",INDEX(Admin2Table[],MATCH(Z361,Admin2Table[Admin2Name_EN],0),2))</f>
        <v/>
      </c>
      <c r="AL361" s="20" t="str">
        <f>IF(AA361="","",INDEX(Admin3Table[],MATCH(AA361,Admin3Table[Admin3Name_EN],0),1))</f>
        <v/>
      </c>
    </row>
    <row r="362" spans="1:38" s="108" customFormat="1" ht="40.5" customHeight="1">
      <c r="A362" s="195">
        <v>356</v>
      </c>
      <c r="B362" s="201"/>
      <c r="C362" s="101"/>
      <c r="D362" s="101"/>
      <c r="E362" s="101"/>
      <c r="F362" s="102"/>
      <c r="G362" s="161"/>
      <c r="H362" s="34"/>
      <c r="I362" s="34"/>
      <c r="J362" s="100" t="str">
        <f>IF(L362="","",INDEX('Activities 4Ws'!$B$2:$B$24,MATCH(L362,'Activities 4Ws'!$D$2:$D$24,0),1))</f>
        <v/>
      </c>
      <c r="K362" s="100" t="str">
        <f>IF(L362="","",INDEX('Activities 4Ws'!$C$2:$C$24,MATCH(L362,'Activities 4Ws'!$D$2:$D$24,0),1))</f>
        <v/>
      </c>
      <c r="L362" s="26"/>
      <c r="M362" s="26"/>
      <c r="N362" s="122" t="str">
        <f>IF(L362="","",INDEX('Activities 4Ws'!$N$2:$N$24,MATCH(L362,'Activities 4Ws'!$D$2:$D$24,0),1))</f>
        <v/>
      </c>
      <c r="O362" s="122" t="str">
        <f>IF(L362="","",INDEX('Activities 4Ws'!$F$2:$F$24,MATCH(L362,'Activities 4Ws'!$D$2:$D$24,0),1))</f>
        <v/>
      </c>
      <c r="P362" s="13"/>
      <c r="Q362" s="27"/>
      <c r="R362" s="36"/>
      <c r="S362" s="103"/>
      <c r="T362" s="122" t="str">
        <f>IF(L362="","",INDEX('Activities 4Ws'!$M$2:$M$25,MATCH(L362,'Activities 4Ws'!$D$2:$D$25,0),1))</f>
        <v/>
      </c>
      <c r="U362" s="104"/>
      <c r="V362" s="104"/>
      <c r="W362" s="105"/>
      <c r="X362" s="106"/>
      <c r="Y362" s="107"/>
      <c r="Z362" s="101"/>
      <c r="AA362" s="101"/>
      <c r="AB362" s="101"/>
      <c r="AC362" s="101"/>
      <c r="AD362" s="95" t="str">
        <f t="shared" si="8"/>
        <v/>
      </c>
      <c r="AE362" s="121"/>
      <c r="AF362" s="114"/>
      <c r="AG362" s="115"/>
      <c r="AH362" s="116"/>
      <c r="AI362" s="120"/>
      <c r="AJ362" s="18" t="str">
        <f>IF(Y362="","",INDEX(Admin1List[],MATCH(Y362,Admin1List[Admin1Name_EN],0),1))</f>
        <v/>
      </c>
      <c r="AK362" s="19" t="str">
        <f>IF(Z362="","",INDEX(Admin2Table[],MATCH(Z362,Admin2Table[Admin2Name_EN],0),2))</f>
        <v/>
      </c>
      <c r="AL362" s="20" t="str">
        <f>IF(AA362="","",INDEX(Admin3Table[],MATCH(AA362,Admin3Table[Admin3Name_EN],0),1))</f>
        <v/>
      </c>
    </row>
    <row r="363" spans="1:38" s="3" customFormat="1" ht="40.5" customHeight="1">
      <c r="A363" s="199">
        <v>357</v>
      </c>
      <c r="B363" s="200"/>
      <c r="C363" s="21"/>
      <c r="D363" s="21"/>
      <c r="E363" s="21"/>
      <c r="F363" s="22"/>
      <c r="G363" s="160"/>
      <c r="H363" s="33"/>
      <c r="I363" s="33"/>
      <c r="J363" s="100" t="str">
        <f>IF(L363="","",INDEX('Activities 4Ws'!$B$2:$B$24,MATCH(L363,'Activities 4Ws'!$D$2:$D$24,0),1))</f>
        <v/>
      </c>
      <c r="K363" s="100" t="str">
        <f>IF(L363="","",INDEX('Activities 4Ws'!$C$2:$C$24,MATCH(L363,'Activities 4Ws'!$D$2:$D$24,0),1))</f>
        <v/>
      </c>
      <c r="L363" s="23"/>
      <c r="M363" s="23"/>
      <c r="N363" s="122" t="str">
        <f>IF(L363="","",INDEX('Activities 4Ws'!$N$2:$N$24,MATCH(L363,'Activities 4Ws'!$D$2:$D$24,0),1))</f>
        <v/>
      </c>
      <c r="O363" s="122" t="str">
        <f>IF(L363="","",INDEX('Activities 4Ws'!$F$2:$F$24,MATCH(L363,'Activities 4Ws'!$D$2:$D$24,0),1))</f>
        <v/>
      </c>
      <c r="P363" s="99"/>
      <c r="Q363" s="24"/>
      <c r="R363" s="35"/>
      <c r="S363" s="25"/>
      <c r="T363" s="122" t="str">
        <f>IF(L363="","",INDEX('Activities 4Ws'!$M$2:$M$25,MATCH(L363,'Activities 4Ws'!$D$2:$D$25,0),1))</f>
        <v/>
      </c>
      <c r="U363" s="90"/>
      <c r="V363" s="90"/>
      <c r="W363" s="14"/>
      <c r="X363" s="15"/>
      <c r="Y363" s="28"/>
      <c r="Z363" s="29"/>
      <c r="AA363" s="29"/>
      <c r="AB363" s="29"/>
      <c r="AC363" s="29"/>
      <c r="AD363" s="95" t="str">
        <f t="shared" si="8"/>
        <v/>
      </c>
      <c r="AE363" s="146"/>
      <c r="AF363" s="32"/>
      <c r="AG363" s="113"/>
      <c r="AH363" s="16"/>
      <c r="AI363" s="119"/>
      <c r="AJ363" s="18" t="str">
        <f>IF(Y363="","",INDEX(Admin1List[],MATCH(Y363,Admin1List[Admin1Name_EN],0),1))</f>
        <v/>
      </c>
      <c r="AK363" s="19" t="str">
        <f>IF(Z363="","",INDEX(Admin2Table[],MATCH(Z363,Admin2Table[Admin2Name_EN],0),2))</f>
        <v/>
      </c>
      <c r="AL363" s="20" t="str">
        <f>IF(AA363="","",INDEX(Admin3Table[],MATCH(AA363,Admin3Table[Admin3Name_EN],0),1))</f>
        <v/>
      </c>
    </row>
    <row r="364" spans="1:38" s="108" customFormat="1" ht="40.5" customHeight="1">
      <c r="A364" s="195">
        <v>358</v>
      </c>
      <c r="B364" s="201"/>
      <c r="C364" s="101"/>
      <c r="D364" s="101"/>
      <c r="E364" s="101"/>
      <c r="F364" s="102"/>
      <c r="G364" s="161"/>
      <c r="H364" s="34"/>
      <c r="I364" s="34"/>
      <c r="J364" s="100" t="str">
        <f>IF(L364="","",INDEX('Activities 4Ws'!$B$2:$B$24,MATCH(L364,'Activities 4Ws'!$D$2:$D$24,0),1))</f>
        <v/>
      </c>
      <c r="K364" s="100" t="str">
        <f>IF(L364="","",INDEX('Activities 4Ws'!$C$2:$C$24,MATCH(L364,'Activities 4Ws'!$D$2:$D$24,0),1))</f>
        <v/>
      </c>
      <c r="L364" s="26"/>
      <c r="M364" s="26"/>
      <c r="N364" s="122" t="str">
        <f>IF(L364="","",INDEX('Activities 4Ws'!$N$2:$N$24,MATCH(L364,'Activities 4Ws'!$D$2:$D$24,0),1))</f>
        <v/>
      </c>
      <c r="O364" s="122" t="str">
        <f>IF(L364="","",INDEX('Activities 4Ws'!$F$2:$F$24,MATCH(L364,'Activities 4Ws'!$D$2:$D$24,0),1))</f>
        <v/>
      </c>
      <c r="P364" s="13"/>
      <c r="Q364" s="27"/>
      <c r="R364" s="36"/>
      <c r="S364" s="103"/>
      <c r="T364" s="122" t="str">
        <f>IF(L364="","",INDEX('Activities 4Ws'!$M$2:$M$25,MATCH(L364,'Activities 4Ws'!$D$2:$D$25,0),1))</f>
        <v/>
      </c>
      <c r="U364" s="104"/>
      <c r="V364" s="104"/>
      <c r="W364" s="105"/>
      <c r="X364" s="106"/>
      <c r="Y364" s="107"/>
      <c r="Z364" s="101"/>
      <c r="AA364" s="101"/>
      <c r="AB364" s="101"/>
      <c r="AC364" s="101"/>
      <c r="AD364" s="95" t="str">
        <f t="shared" si="8"/>
        <v/>
      </c>
      <c r="AE364" s="121"/>
      <c r="AF364" s="114"/>
      <c r="AG364" s="115"/>
      <c r="AH364" s="116"/>
      <c r="AI364" s="120"/>
      <c r="AJ364" s="18" t="str">
        <f>IF(Y364="","",INDEX(Admin1List[],MATCH(Y364,Admin1List[Admin1Name_EN],0),1))</f>
        <v/>
      </c>
      <c r="AK364" s="19" t="str">
        <f>IF(Z364="","",INDEX(Admin2Table[],MATCH(Z364,Admin2Table[Admin2Name_EN],0),2))</f>
        <v/>
      </c>
      <c r="AL364" s="20" t="str">
        <f>IF(AA364="","",INDEX(Admin3Table[],MATCH(AA364,Admin3Table[Admin3Name_EN],0),1))</f>
        <v/>
      </c>
    </row>
    <row r="365" spans="1:38" s="3" customFormat="1" ht="40.5" customHeight="1">
      <c r="A365" s="199">
        <v>359</v>
      </c>
      <c r="B365" s="200"/>
      <c r="C365" s="21"/>
      <c r="D365" s="21"/>
      <c r="E365" s="21"/>
      <c r="F365" s="22"/>
      <c r="G365" s="160"/>
      <c r="H365" s="33"/>
      <c r="I365" s="33"/>
      <c r="J365" s="100" t="str">
        <f>IF(L365="","",INDEX('Activities 4Ws'!$B$2:$B$24,MATCH(L365,'Activities 4Ws'!$D$2:$D$24,0),1))</f>
        <v/>
      </c>
      <c r="K365" s="100" t="str">
        <f>IF(L365="","",INDEX('Activities 4Ws'!$C$2:$C$24,MATCH(L365,'Activities 4Ws'!$D$2:$D$24,0),1))</f>
        <v/>
      </c>
      <c r="L365" s="23"/>
      <c r="M365" s="23"/>
      <c r="N365" s="122" t="str">
        <f>IF(L365="","",INDEX('Activities 4Ws'!$N$2:$N$24,MATCH(L365,'Activities 4Ws'!$D$2:$D$24,0),1))</f>
        <v/>
      </c>
      <c r="O365" s="122" t="str">
        <f>IF(L365="","",INDEX('Activities 4Ws'!$F$2:$F$24,MATCH(L365,'Activities 4Ws'!$D$2:$D$24,0),1))</f>
        <v/>
      </c>
      <c r="P365" s="99"/>
      <c r="Q365" s="24"/>
      <c r="R365" s="35"/>
      <c r="S365" s="25"/>
      <c r="T365" s="122" t="str">
        <f>IF(L365="","",INDEX('Activities 4Ws'!$M$2:$M$25,MATCH(L365,'Activities 4Ws'!$D$2:$D$25,0),1))</f>
        <v/>
      </c>
      <c r="U365" s="90"/>
      <c r="V365" s="90"/>
      <c r="W365" s="14"/>
      <c r="X365" s="15"/>
      <c r="Y365" s="28"/>
      <c r="Z365" s="29"/>
      <c r="AA365" s="29"/>
      <c r="AB365" s="29"/>
      <c r="AC365" s="29"/>
      <c r="AD365" s="95" t="str">
        <f t="shared" si="8"/>
        <v/>
      </c>
      <c r="AE365" s="146"/>
      <c r="AF365" s="32"/>
      <c r="AG365" s="113"/>
      <c r="AH365" s="16"/>
      <c r="AI365" s="119"/>
      <c r="AJ365" s="18" t="str">
        <f>IF(Y365="","",INDEX(Admin1List[],MATCH(Y365,Admin1List[Admin1Name_EN],0),1))</f>
        <v/>
      </c>
      <c r="AK365" s="19" t="str">
        <f>IF(Z365="","",INDEX(Admin2Table[],MATCH(Z365,Admin2Table[Admin2Name_EN],0),2))</f>
        <v/>
      </c>
      <c r="AL365" s="20" t="str">
        <f>IF(AA365="","",INDEX(Admin3Table[],MATCH(AA365,Admin3Table[Admin3Name_EN],0),1))</f>
        <v/>
      </c>
    </row>
    <row r="366" spans="1:38" s="108" customFormat="1" ht="40.5" customHeight="1">
      <c r="A366" s="195">
        <v>360</v>
      </c>
      <c r="B366" s="201"/>
      <c r="C366" s="101"/>
      <c r="D366" s="101"/>
      <c r="E366" s="101"/>
      <c r="F366" s="102"/>
      <c r="G366" s="161"/>
      <c r="H366" s="34"/>
      <c r="I366" s="34"/>
      <c r="J366" s="100" t="str">
        <f>IF(L366="","",INDEX('Activities 4Ws'!$B$2:$B$24,MATCH(L366,'Activities 4Ws'!$D$2:$D$24,0),1))</f>
        <v/>
      </c>
      <c r="K366" s="100" t="str">
        <f>IF(L366="","",INDEX('Activities 4Ws'!$C$2:$C$24,MATCH(L366,'Activities 4Ws'!$D$2:$D$24,0),1))</f>
        <v/>
      </c>
      <c r="L366" s="26"/>
      <c r="M366" s="26"/>
      <c r="N366" s="122" t="str">
        <f>IF(L366="","",INDEX('Activities 4Ws'!$N$2:$N$24,MATCH(L366,'Activities 4Ws'!$D$2:$D$24,0),1))</f>
        <v/>
      </c>
      <c r="O366" s="122" t="str">
        <f>IF(L366="","",INDEX('Activities 4Ws'!$F$2:$F$24,MATCH(L366,'Activities 4Ws'!$D$2:$D$24,0),1))</f>
        <v/>
      </c>
      <c r="P366" s="13"/>
      <c r="Q366" s="27"/>
      <c r="R366" s="36"/>
      <c r="S366" s="103"/>
      <c r="T366" s="122" t="str">
        <f>IF(L366="","",INDEX('Activities 4Ws'!$M$2:$M$25,MATCH(L366,'Activities 4Ws'!$D$2:$D$25,0),1))</f>
        <v/>
      </c>
      <c r="U366" s="104"/>
      <c r="V366" s="104"/>
      <c r="W366" s="105"/>
      <c r="X366" s="106"/>
      <c r="Y366" s="107"/>
      <c r="Z366" s="101"/>
      <c r="AA366" s="101"/>
      <c r="AB366" s="101"/>
      <c r="AC366" s="101"/>
      <c r="AD366" s="95" t="str">
        <f t="shared" si="8"/>
        <v/>
      </c>
      <c r="AE366" s="121"/>
      <c r="AF366" s="114"/>
      <c r="AG366" s="115"/>
      <c r="AH366" s="116"/>
      <c r="AI366" s="120"/>
      <c r="AJ366" s="18" t="str">
        <f>IF(Y366="","",INDEX(Admin1List[],MATCH(Y366,Admin1List[Admin1Name_EN],0),1))</f>
        <v/>
      </c>
      <c r="AK366" s="19" t="str">
        <f>IF(Z366="","",INDEX(Admin2Table[],MATCH(Z366,Admin2Table[Admin2Name_EN],0),2))</f>
        <v/>
      </c>
      <c r="AL366" s="20" t="str">
        <f>IF(AA366="","",INDEX(Admin3Table[],MATCH(AA366,Admin3Table[Admin3Name_EN],0),1))</f>
        <v/>
      </c>
    </row>
    <row r="367" spans="1:38" s="3" customFormat="1" ht="40.5" customHeight="1">
      <c r="A367" s="199">
        <v>361</v>
      </c>
      <c r="B367" s="200"/>
      <c r="C367" s="21"/>
      <c r="D367" s="21"/>
      <c r="E367" s="21"/>
      <c r="F367" s="22"/>
      <c r="G367" s="160"/>
      <c r="H367" s="33"/>
      <c r="I367" s="33"/>
      <c r="J367" s="100" t="str">
        <f>IF(L367="","",INDEX('Activities 4Ws'!$B$2:$B$24,MATCH(L367,'Activities 4Ws'!$D$2:$D$24,0),1))</f>
        <v/>
      </c>
      <c r="K367" s="100" t="str">
        <f>IF(L367="","",INDEX('Activities 4Ws'!$C$2:$C$24,MATCH(L367,'Activities 4Ws'!$D$2:$D$24,0),1))</f>
        <v/>
      </c>
      <c r="L367" s="23"/>
      <c r="M367" s="23"/>
      <c r="N367" s="122" t="str">
        <f>IF(L367="","",INDEX('Activities 4Ws'!$N$2:$N$24,MATCH(L367,'Activities 4Ws'!$D$2:$D$24,0),1))</f>
        <v/>
      </c>
      <c r="O367" s="122" t="str">
        <f>IF(L367="","",INDEX('Activities 4Ws'!$F$2:$F$24,MATCH(L367,'Activities 4Ws'!$D$2:$D$24,0),1))</f>
        <v/>
      </c>
      <c r="P367" s="99"/>
      <c r="Q367" s="24"/>
      <c r="R367" s="35"/>
      <c r="S367" s="25"/>
      <c r="T367" s="122" t="str">
        <f>IF(L367="","",INDEX('Activities 4Ws'!$M$2:$M$25,MATCH(L367,'Activities 4Ws'!$D$2:$D$25,0),1))</f>
        <v/>
      </c>
      <c r="U367" s="90"/>
      <c r="V367" s="90"/>
      <c r="W367" s="14"/>
      <c r="X367" s="15"/>
      <c r="Y367" s="28"/>
      <c r="Z367" s="29"/>
      <c r="AA367" s="29"/>
      <c r="AB367" s="29"/>
      <c r="AC367" s="29"/>
      <c r="AD367" s="95" t="str">
        <f t="shared" si="8"/>
        <v/>
      </c>
      <c r="AE367" s="146"/>
      <c r="AF367" s="32"/>
      <c r="AG367" s="113"/>
      <c r="AH367" s="16"/>
      <c r="AI367" s="119"/>
      <c r="AJ367" s="18" t="str">
        <f>IF(Y367="","",INDEX(Admin1List[],MATCH(Y367,Admin1List[Admin1Name_EN],0),1))</f>
        <v/>
      </c>
      <c r="AK367" s="19" t="str">
        <f>IF(Z367="","",INDEX(Admin2Table[],MATCH(Z367,Admin2Table[Admin2Name_EN],0),2))</f>
        <v/>
      </c>
      <c r="AL367" s="20" t="str">
        <f>IF(AA367="","",INDEX(Admin3Table[],MATCH(AA367,Admin3Table[Admin3Name_EN],0),1))</f>
        <v/>
      </c>
    </row>
    <row r="368" spans="1:38" s="108" customFormat="1" ht="40.5" customHeight="1">
      <c r="A368" s="195">
        <v>362</v>
      </c>
      <c r="B368" s="201"/>
      <c r="C368" s="101"/>
      <c r="D368" s="101"/>
      <c r="E368" s="101"/>
      <c r="F368" s="102"/>
      <c r="G368" s="161"/>
      <c r="H368" s="34"/>
      <c r="I368" s="34"/>
      <c r="J368" s="100" t="str">
        <f>IF(L368="","",INDEX('Activities 4Ws'!$B$2:$B$24,MATCH(L368,'Activities 4Ws'!$D$2:$D$24,0),1))</f>
        <v/>
      </c>
      <c r="K368" s="100" t="str">
        <f>IF(L368="","",INDEX('Activities 4Ws'!$C$2:$C$24,MATCH(L368,'Activities 4Ws'!$D$2:$D$24,0),1))</f>
        <v/>
      </c>
      <c r="L368" s="26"/>
      <c r="M368" s="26"/>
      <c r="N368" s="122" t="str">
        <f>IF(L368="","",INDEX('Activities 4Ws'!$N$2:$N$24,MATCH(L368,'Activities 4Ws'!$D$2:$D$24,0),1))</f>
        <v/>
      </c>
      <c r="O368" s="122" t="str">
        <f>IF(L368="","",INDEX('Activities 4Ws'!$F$2:$F$24,MATCH(L368,'Activities 4Ws'!$D$2:$D$24,0),1))</f>
        <v/>
      </c>
      <c r="P368" s="13"/>
      <c r="Q368" s="27"/>
      <c r="R368" s="36"/>
      <c r="S368" s="103"/>
      <c r="T368" s="122" t="str">
        <f>IF(L368="","",INDEX('Activities 4Ws'!$M$2:$M$25,MATCH(L368,'Activities 4Ws'!$D$2:$D$25,0),1))</f>
        <v/>
      </c>
      <c r="U368" s="104"/>
      <c r="V368" s="104"/>
      <c r="W368" s="105"/>
      <c r="X368" s="106"/>
      <c r="Y368" s="107"/>
      <c r="Z368" s="101"/>
      <c r="AA368" s="101"/>
      <c r="AB368" s="101"/>
      <c r="AC368" s="101"/>
      <c r="AD368" s="95" t="str">
        <f t="shared" si="8"/>
        <v/>
      </c>
      <c r="AE368" s="121"/>
      <c r="AF368" s="114"/>
      <c r="AG368" s="115"/>
      <c r="AH368" s="116"/>
      <c r="AI368" s="120"/>
      <c r="AJ368" s="18" t="str">
        <f>IF(Y368="","",INDEX(Admin1List[],MATCH(Y368,Admin1List[Admin1Name_EN],0),1))</f>
        <v/>
      </c>
      <c r="AK368" s="19" t="str">
        <f>IF(Z368="","",INDEX(Admin2Table[],MATCH(Z368,Admin2Table[Admin2Name_EN],0),2))</f>
        <v/>
      </c>
      <c r="AL368" s="20" t="str">
        <f>IF(AA368="","",INDEX(Admin3Table[],MATCH(AA368,Admin3Table[Admin3Name_EN],0),1))</f>
        <v/>
      </c>
    </row>
    <row r="369" spans="1:38" s="3" customFormat="1" ht="40.5" customHeight="1">
      <c r="A369" s="199">
        <v>363</v>
      </c>
      <c r="B369" s="200"/>
      <c r="C369" s="21"/>
      <c r="D369" s="21"/>
      <c r="E369" s="21"/>
      <c r="F369" s="22"/>
      <c r="G369" s="160"/>
      <c r="H369" s="33"/>
      <c r="I369" s="33"/>
      <c r="J369" s="100" t="str">
        <f>IF(L369="","",INDEX('Activities 4Ws'!$B$2:$B$24,MATCH(L369,'Activities 4Ws'!$D$2:$D$24,0),1))</f>
        <v/>
      </c>
      <c r="K369" s="100" t="str">
        <f>IF(L369="","",INDEX('Activities 4Ws'!$C$2:$C$24,MATCH(L369,'Activities 4Ws'!$D$2:$D$24,0),1))</f>
        <v/>
      </c>
      <c r="L369" s="23"/>
      <c r="M369" s="23"/>
      <c r="N369" s="122" t="str">
        <f>IF(L369="","",INDEX('Activities 4Ws'!$N$2:$N$24,MATCH(L369,'Activities 4Ws'!$D$2:$D$24,0),1))</f>
        <v/>
      </c>
      <c r="O369" s="122" t="str">
        <f>IF(L369="","",INDEX('Activities 4Ws'!$F$2:$F$24,MATCH(L369,'Activities 4Ws'!$D$2:$D$24,0),1))</f>
        <v/>
      </c>
      <c r="P369" s="99"/>
      <c r="Q369" s="24"/>
      <c r="R369" s="35"/>
      <c r="S369" s="25"/>
      <c r="T369" s="122" t="str">
        <f>IF(L369="","",INDEX('Activities 4Ws'!$M$2:$M$25,MATCH(L369,'Activities 4Ws'!$D$2:$D$25,0),1))</f>
        <v/>
      </c>
      <c r="U369" s="90"/>
      <c r="V369" s="90"/>
      <c r="W369" s="14"/>
      <c r="X369" s="15"/>
      <c r="Y369" s="28"/>
      <c r="Z369" s="29"/>
      <c r="AA369" s="29"/>
      <c r="AB369" s="29"/>
      <c r="AC369" s="29"/>
      <c r="AD369" s="95" t="str">
        <f t="shared" si="8"/>
        <v/>
      </c>
      <c r="AE369" s="146"/>
      <c r="AF369" s="32"/>
      <c r="AG369" s="113"/>
      <c r="AH369" s="16"/>
      <c r="AI369" s="119"/>
      <c r="AJ369" s="18" t="str">
        <f>IF(Y369="","",INDEX(Admin1List[],MATCH(Y369,Admin1List[Admin1Name_EN],0),1))</f>
        <v/>
      </c>
      <c r="AK369" s="19" t="str">
        <f>IF(Z369="","",INDEX(Admin2Table[],MATCH(Z369,Admin2Table[Admin2Name_EN],0),2))</f>
        <v/>
      </c>
      <c r="AL369" s="20" t="str">
        <f>IF(AA369="","",INDEX(Admin3Table[],MATCH(AA369,Admin3Table[Admin3Name_EN],0),1))</f>
        <v/>
      </c>
    </row>
    <row r="370" spans="1:38" s="108" customFormat="1" ht="40.5" customHeight="1">
      <c r="A370" s="195">
        <v>364</v>
      </c>
      <c r="B370" s="201"/>
      <c r="C370" s="101"/>
      <c r="D370" s="101"/>
      <c r="E370" s="101"/>
      <c r="F370" s="102"/>
      <c r="G370" s="161"/>
      <c r="H370" s="34"/>
      <c r="I370" s="34"/>
      <c r="J370" s="100" t="str">
        <f>IF(L370="","",INDEX('Activities 4Ws'!$B$2:$B$24,MATCH(L370,'Activities 4Ws'!$D$2:$D$24,0),1))</f>
        <v/>
      </c>
      <c r="K370" s="100" t="str">
        <f>IF(L370="","",INDEX('Activities 4Ws'!$C$2:$C$24,MATCH(L370,'Activities 4Ws'!$D$2:$D$24,0),1))</f>
        <v/>
      </c>
      <c r="L370" s="26"/>
      <c r="M370" s="26"/>
      <c r="N370" s="122" t="str">
        <f>IF(L370="","",INDEX('Activities 4Ws'!$N$2:$N$24,MATCH(L370,'Activities 4Ws'!$D$2:$D$24,0),1))</f>
        <v/>
      </c>
      <c r="O370" s="122" t="str">
        <f>IF(L370="","",INDEX('Activities 4Ws'!$F$2:$F$24,MATCH(L370,'Activities 4Ws'!$D$2:$D$24,0),1))</f>
        <v/>
      </c>
      <c r="P370" s="13"/>
      <c r="Q370" s="27"/>
      <c r="R370" s="36"/>
      <c r="S370" s="103"/>
      <c r="T370" s="122" t="str">
        <f>IF(L370="","",INDEX('Activities 4Ws'!$M$2:$M$25,MATCH(L370,'Activities 4Ws'!$D$2:$D$25,0),1))</f>
        <v/>
      </c>
      <c r="U370" s="104"/>
      <c r="V370" s="104"/>
      <c r="W370" s="105"/>
      <c r="X370" s="106"/>
      <c r="Y370" s="107"/>
      <c r="Z370" s="101"/>
      <c r="AA370" s="101"/>
      <c r="AB370" s="101"/>
      <c r="AC370" s="101"/>
      <c r="AD370" s="95" t="str">
        <f t="shared" si="8"/>
        <v/>
      </c>
      <c r="AE370" s="121"/>
      <c r="AF370" s="114"/>
      <c r="AG370" s="115"/>
      <c r="AH370" s="116"/>
      <c r="AI370" s="120"/>
      <c r="AJ370" s="18" t="str">
        <f>IF(Y370="","",INDEX(Admin1List[],MATCH(Y370,Admin1List[Admin1Name_EN],0),1))</f>
        <v/>
      </c>
      <c r="AK370" s="19" t="str">
        <f>IF(Z370="","",INDEX(Admin2Table[],MATCH(Z370,Admin2Table[Admin2Name_EN],0),2))</f>
        <v/>
      </c>
      <c r="AL370" s="20" t="str">
        <f>IF(AA370="","",INDEX(Admin3Table[],MATCH(AA370,Admin3Table[Admin3Name_EN],0),1))</f>
        <v/>
      </c>
    </row>
    <row r="371" spans="1:38" s="3" customFormat="1" ht="40.5" customHeight="1">
      <c r="A371" s="199">
        <v>365</v>
      </c>
      <c r="B371" s="200"/>
      <c r="C371" s="21"/>
      <c r="D371" s="21"/>
      <c r="E371" s="21"/>
      <c r="F371" s="22"/>
      <c r="G371" s="160"/>
      <c r="H371" s="33"/>
      <c r="I371" s="33"/>
      <c r="J371" s="100" t="str">
        <f>IF(L371="","",INDEX('Activities 4Ws'!$B$2:$B$24,MATCH(L371,'Activities 4Ws'!$D$2:$D$24,0),1))</f>
        <v/>
      </c>
      <c r="K371" s="100" t="str">
        <f>IF(L371="","",INDEX('Activities 4Ws'!$C$2:$C$24,MATCH(L371,'Activities 4Ws'!$D$2:$D$24,0),1))</f>
        <v/>
      </c>
      <c r="L371" s="23"/>
      <c r="M371" s="23"/>
      <c r="N371" s="122" t="str">
        <f>IF(L371="","",INDEX('Activities 4Ws'!$N$2:$N$24,MATCH(L371,'Activities 4Ws'!$D$2:$D$24,0),1))</f>
        <v/>
      </c>
      <c r="O371" s="122" t="str">
        <f>IF(L371="","",INDEX('Activities 4Ws'!$F$2:$F$24,MATCH(L371,'Activities 4Ws'!$D$2:$D$24,0),1))</f>
        <v/>
      </c>
      <c r="P371" s="99"/>
      <c r="Q371" s="24"/>
      <c r="R371" s="35"/>
      <c r="S371" s="25"/>
      <c r="T371" s="122" t="str">
        <f>IF(L371="","",INDEX('Activities 4Ws'!$M$2:$M$25,MATCH(L371,'Activities 4Ws'!$D$2:$D$25,0),1))</f>
        <v/>
      </c>
      <c r="U371" s="90"/>
      <c r="V371" s="90"/>
      <c r="W371" s="14"/>
      <c r="X371" s="15"/>
      <c r="Y371" s="28"/>
      <c r="Z371" s="29"/>
      <c r="AA371" s="29"/>
      <c r="AB371" s="29"/>
      <c r="AC371" s="29"/>
      <c r="AD371" s="95" t="str">
        <f t="shared" si="8"/>
        <v/>
      </c>
      <c r="AE371" s="146"/>
      <c r="AF371" s="32"/>
      <c r="AG371" s="113"/>
      <c r="AH371" s="16"/>
      <c r="AI371" s="119"/>
      <c r="AJ371" s="18" t="str">
        <f>IF(Y371="","",INDEX(Admin1List[],MATCH(Y371,Admin1List[Admin1Name_EN],0),1))</f>
        <v/>
      </c>
      <c r="AK371" s="19" t="str">
        <f>IF(Z371="","",INDEX(Admin2Table[],MATCH(Z371,Admin2Table[Admin2Name_EN],0),2))</f>
        <v/>
      </c>
      <c r="AL371" s="20" t="str">
        <f>IF(AA371="","",INDEX(Admin3Table[],MATCH(AA371,Admin3Table[Admin3Name_EN],0),1))</f>
        <v/>
      </c>
    </row>
    <row r="372" spans="1:38" s="108" customFormat="1" ht="40.5" customHeight="1">
      <c r="A372" s="195">
        <v>366</v>
      </c>
      <c r="B372" s="201"/>
      <c r="C372" s="101"/>
      <c r="D372" s="101"/>
      <c r="E372" s="101"/>
      <c r="F372" s="102"/>
      <c r="G372" s="161"/>
      <c r="H372" s="34"/>
      <c r="I372" s="34"/>
      <c r="J372" s="100" t="str">
        <f>IF(L372="","",INDEX('Activities 4Ws'!$B$2:$B$24,MATCH(L372,'Activities 4Ws'!$D$2:$D$24,0),1))</f>
        <v/>
      </c>
      <c r="K372" s="100" t="str">
        <f>IF(L372="","",INDEX('Activities 4Ws'!$C$2:$C$24,MATCH(L372,'Activities 4Ws'!$D$2:$D$24,0),1))</f>
        <v/>
      </c>
      <c r="L372" s="26"/>
      <c r="M372" s="26"/>
      <c r="N372" s="122" t="str">
        <f>IF(L372="","",INDEX('Activities 4Ws'!$N$2:$N$24,MATCH(L372,'Activities 4Ws'!$D$2:$D$24,0),1))</f>
        <v/>
      </c>
      <c r="O372" s="122" t="str">
        <f>IF(L372="","",INDEX('Activities 4Ws'!$F$2:$F$24,MATCH(L372,'Activities 4Ws'!$D$2:$D$24,0),1))</f>
        <v/>
      </c>
      <c r="P372" s="13"/>
      <c r="Q372" s="27"/>
      <c r="R372" s="36"/>
      <c r="S372" s="103"/>
      <c r="T372" s="122" t="str">
        <f>IF(L372="","",INDEX('Activities 4Ws'!$M$2:$M$25,MATCH(L372,'Activities 4Ws'!$D$2:$D$25,0),1))</f>
        <v/>
      </c>
      <c r="U372" s="104"/>
      <c r="V372" s="104"/>
      <c r="W372" s="105"/>
      <c r="X372" s="106"/>
      <c r="Y372" s="107"/>
      <c r="Z372" s="101"/>
      <c r="AA372" s="101"/>
      <c r="AB372" s="101"/>
      <c r="AC372" s="101"/>
      <c r="AD372" s="95" t="str">
        <f t="shared" si="8"/>
        <v/>
      </c>
      <c r="AE372" s="121"/>
      <c r="AF372" s="114"/>
      <c r="AG372" s="115"/>
      <c r="AH372" s="116"/>
      <c r="AI372" s="120"/>
      <c r="AJ372" s="18" t="str">
        <f>IF(Y372="","",INDEX(Admin1List[],MATCH(Y372,Admin1List[Admin1Name_EN],0),1))</f>
        <v/>
      </c>
      <c r="AK372" s="19" t="str">
        <f>IF(Z372="","",INDEX(Admin2Table[],MATCH(Z372,Admin2Table[Admin2Name_EN],0),2))</f>
        <v/>
      </c>
      <c r="AL372" s="20" t="str">
        <f>IF(AA372="","",INDEX(Admin3Table[],MATCH(AA372,Admin3Table[Admin3Name_EN],0),1))</f>
        <v/>
      </c>
    </row>
    <row r="373" spans="1:38" s="3" customFormat="1" ht="40.5" customHeight="1">
      <c r="A373" s="199">
        <v>367</v>
      </c>
      <c r="B373" s="200"/>
      <c r="C373" s="21"/>
      <c r="D373" s="21"/>
      <c r="E373" s="21"/>
      <c r="F373" s="22"/>
      <c r="G373" s="160"/>
      <c r="H373" s="33"/>
      <c r="I373" s="33"/>
      <c r="J373" s="100" t="str">
        <f>IF(L373="","",INDEX('Activities 4Ws'!$B$2:$B$24,MATCH(L373,'Activities 4Ws'!$D$2:$D$24,0),1))</f>
        <v/>
      </c>
      <c r="K373" s="100" t="str">
        <f>IF(L373="","",INDEX('Activities 4Ws'!$C$2:$C$24,MATCH(L373,'Activities 4Ws'!$D$2:$D$24,0),1))</f>
        <v/>
      </c>
      <c r="L373" s="23"/>
      <c r="M373" s="23"/>
      <c r="N373" s="122" t="str">
        <f>IF(L373="","",INDEX('Activities 4Ws'!$N$2:$N$24,MATCH(L373,'Activities 4Ws'!$D$2:$D$24,0),1))</f>
        <v/>
      </c>
      <c r="O373" s="122" t="str">
        <f>IF(L373="","",INDEX('Activities 4Ws'!$F$2:$F$24,MATCH(L373,'Activities 4Ws'!$D$2:$D$24,0),1))</f>
        <v/>
      </c>
      <c r="P373" s="99"/>
      <c r="Q373" s="24"/>
      <c r="R373" s="35"/>
      <c r="S373" s="25"/>
      <c r="T373" s="122" t="str">
        <f>IF(L373="","",INDEX('Activities 4Ws'!$M$2:$M$25,MATCH(L373,'Activities 4Ws'!$D$2:$D$25,0),1))</f>
        <v/>
      </c>
      <c r="U373" s="90"/>
      <c r="V373" s="90"/>
      <c r="W373" s="14"/>
      <c r="X373" s="15"/>
      <c r="Y373" s="28"/>
      <c r="Z373" s="29"/>
      <c r="AA373" s="29"/>
      <c r="AB373" s="29"/>
      <c r="AC373" s="29"/>
      <c r="AD373" s="95" t="str">
        <f t="shared" si="8"/>
        <v/>
      </c>
      <c r="AE373" s="146"/>
      <c r="AF373" s="32"/>
      <c r="AG373" s="113"/>
      <c r="AH373" s="16"/>
      <c r="AI373" s="119"/>
      <c r="AJ373" s="18" t="str">
        <f>IF(Y373="","",INDEX(Admin1List[],MATCH(Y373,Admin1List[Admin1Name_EN],0),1))</f>
        <v/>
      </c>
      <c r="AK373" s="19" t="str">
        <f>IF(Z373="","",INDEX(Admin2Table[],MATCH(Z373,Admin2Table[Admin2Name_EN],0),2))</f>
        <v/>
      </c>
      <c r="AL373" s="20" t="str">
        <f>IF(AA373="","",INDEX(Admin3Table[],MATCH(AA373,Admin3Table[Admin3Name_EN],0),1))</f>
        <v/>
      </c>
    </row>
    <row r="374" spans="1:38" s="108" customFormat="1" ht="40.5" customHeight="1">
      <c r="A374" s="195">
        <v>368</v>
      </c>
      <c r="B374" s="201"/>
      <c r="C374" s="101"/>
      <c r="D374" s="101"/>
      <c r="E374" s="101"/>
      <c r="F374" s="102"/>
      <c r="G374" s="161"/>
      <c r="H374" s="34"/>
      <c r="I374" s="34"/>
      <c r="J374" s="100" t="str">
        <f>IF(L374="","",INDEX('Activities 4Ws'!$B$2:$B$24,MATCH(L374,'Activities 4Ws'!$D$2:$D$24,0),1))</f>
        <v/>
      </c>
      <c r="K374" s="100" t="str">
        <f>IF(L374="","",INDEX('Activities 4Ws'!$C$2:$C$24,MATCH(L374,'Activities 4Ws'!$D$2:$D$24,0),1))</f>
        <v/>
      </c>
      <c r="L374" s="26"/>
      <c r="M374" s="26"/>
      <c r="N374" s="122" t="str">
        <f>IF(L374="","",INDEX('Activities 4Ws'!$N$2:$N$24,MATCH(L374,'Activities 4Ws'!$D$2:$D$24,0),1))</f>
        <v/>
      </c>
      <c r="O374" s="122" t="str">
        <f>IF(L374="","",INDEX('Activities 4Ws'!$F$2:$F$24,MATCH(L374,'Activities 4Ws'!$D$2:$D$24,0),1))</f>
        <v/>
      </c>
      <c r="P374" s="13"/>
      <c r="Q374" s="27"/>
      <c r="R374" s="36"/>
      <c r="S374" s="103"/>
      <c r="T374" s="122" t="str">
        <f>IF(L374="","",INDEX('Activities 4Ws'!$M$2:$M$25,MATCH(L374,'Activities 4Ws'!$D$2:$D$25,0),1))</f>
        <v/>
      </c>
      <c r="U374" s="104"/>
      <c r="V374" s="104"/>
      <c r="W374" s="105"/>
      <c r="X374" s="106"/>
      <c r="Y374" s="107"/>
      <c r="Z374" s="101"/>
      <c r="AA374" s="101"/>
      <c r="AB374" s="101"/>
      <c r="AC374" s="101"/>
      <c r="AD374" s="95" t="str">
        <f t="shared" si="8"/>
        <v/>
      </c>
      <c r="AE374" s="121"/>
      <c r="AF374" s="114"/>
      <c r="AG374" s="115"/>
      <c r="AH374" s="116"/>
      <c r="AI374" s="120"/>
      <c r="AJ374" s="18" t="str">
        <f>IF(Y374="","",INDEX(Admin1List[],MATCH(Y374,Admin1List[Admin1Name_EN],0),1))</f>
        <v/>
      </c>
      <c r="AK374" s="19" t="str">
        <f>IF(Z374="","",INDEX(Admin2Table[],MATCH(Z374,Admin2Table[Admin2Name_EN],0),2))</f>
        <v/>
      </c>
      <c r="AL374" s="20" t="str">
        <f>IF(AA374="","",INDEX(Admin3Table[],MATCH(AA374,Admin3Table[Admin3Name_EN],0),1))</f>
        <v/>
      </c>
    </row>
    <row r="375" spans="1:38" s="3" customFormat="1" ht="40.5" customHeight="1">
      <c r="A375" s="199">
        <v>369</v>
      </c>
      <c r="B375" s="200"/>
      <c r="C375" s="21"/>
      <c r="D375" s="21"/>
      <c r="E375" s="21"/>
      <c r="F375" s="22"/>
      <c r="G375" s="160"/>
      <c r="H375" s="33"/>
      <c r="I375" s="33"/>
      <c r="J375" s="100" t="str">
        <f>IF(L375="","",INDEX('Activities 4Ws'!$B$2:$B$24,MATCH(L375,'Activities 4Ws'!$D$2:$D$24,0),1))</f>
        <v/>
      </c>
      <c r="K375" s="100" t="str">
        <f>IF(L375="","",INDEX('Activities 4Ws'!$C$2:$C$24,MATCH(L375,'Activities 4Ws'!$D$2:$D$24,0),1))</f>
        <v/>
      </c>
      <c r="L375" s="23"/>
      <c r="M375" s="23"/>
      <c r="N375" s="122" t="str">
        <f>IF(L375="","",INDEX('Activities 4Ws'!$N$2:$N$24,MATCH(L375,'Activities 4Ws'!$D$2:$D$24,0),1))</f>
        <v/>
      </c>
      <c r="O375" s="122" t="str">
        <f>IF(L375="","",INDEX('Activities 4Ws'!$F$2:$F$24,MATCH(L375,'Activities 4Ws'!$D$2:$D$24,0),1))</f>
        <v/>
      </c>
      <c r="P375" s="99"/>
      <c r="Q375" s="24"/>
      <c r="R375" s="35"/>
      <c r="S375" s="25"/>
      <c r="T375" s="122" t="str">
        <f>IF(L375="","",INDEX('Activities 4Ws'!$M$2:$M$25,MATCH(L375,'Activities 4Ws'!$D$2:$D$25,0),1))</f>
        <v/>
      </c>
      <c r="U375" s="90"/>
      <c r="V375" s="90"/>
      <c r="W375" s="14"/>
      <c r="X375" s="15"/>
      <c r="Y375" s="28"/>
      <c r="Z375" s="29"/>
      <c r="AA375" s="29"/>
      <c r="AB375" s="29"/>
      <c r="AC375" s="29"/>
      <c r="AD375" s="95" t="str">
        <f t="shared" si="8"/>
        <v/>
      </c>
      <c r="AE375" s="146"/>
      <c r="AF375" s="32"/>
      <c r="AG375" s="113"/>
      <c r="AH375" s="16"/>
      <c r="AI375" s="119"/>
      <c r="AJ375" s="18" t="str">
        <f>IF(Y375="","",INDEX(Admin1List[],MATCH(Y375,Admin1List[Admin1Name_EN],0),1))</f>
        <v/>
      </c>
      <c r="AK375" s="19" t="str">
        <f>IF(Z375="","",INDEX(Admin2Table[],MATCH(Z375,Admin2Table[Admin2Name_EN],0),2))</f>
        <v/>
      </c>
      <c r="AL375" s="20" t="str">
        <f>IF(AA375="","",INDEX(Admin3Table[],MATCH(AA375,Admin3Table[Admin3Name_EN],0),1))</f>
        <v/>
      </c>
    </row>
    <row r="376" spans="1:38" s="108" customFormat="1" ht="40.5" customHeight="1">
      <c r="A376" s="195">
        <v>370</v>
      </c>
      <c r="B376" s="201"/>
      <c r="C376" s="101"/>
      <c r="D376" s="101"/>
      <c r="E376" s="101"/>
      <c r="F376" s="102"/>
      <c r="G376" s="161"/>
      <c r="H376" s="34"/>
      <c r="I376" s="34"/>
      <c r="J376" s="100" t="str">
        <f>IF(L376="","",INDEX('Activities 4Ws'!$B$2:$B$24,MATCH(L376,'Activities 4Ws'!$D$2:$D$24,0),1))</f>
        <v/>
      </c>
      <c r="K376" s="100" t="str">
        <f>IF(L376="","",INDEX('Activities 4Ws'!$C$2:$C$24,MATCH(L376,'Activities 4Ws'!$D$2:$D$24,0),1))</f>
        <v/>
      </c>
      <c r="L376" s="26"/>
      <c r="M376" s="26"/>
      <c r="N376" s="122" t="str">
        <f>IF(L376="","",INDEX('Activities 4Ws'!$N$2:$N$24,MATCH(L376,'Activities 4Ws'!$D$2:$D$24,0),1))</f>
        <v/>
      </c>
      <c r="O376" s="122" t="str">
        <f>IF(L376="","",INDEX('Activities 4Ws'!$F$2:$F$24,MATCH(L376,'Activities 4Ws'!$D$2:$D$24,0),1))</f>
        <v/>
      </c>
      <c r="P376" s="13"/>
      <c r="Q376" s="27"/>
      <c r="R376" s="36"/>
      <c r="S376" s="103"/>
      <c r="T376" s="122" t="str">
        <f>IF(L376="","",INDEX('Activities 4Ws'!$M$2:$M$25,MATCH(L376,'Activities 4Ws'!$D$2:$D$25,0),1))</f>
        <v/>
      </c>
      <c r="U376" s="104"/>
      <c r="V376" s="104"/>
      <c r="W376" s="105"/>
      <c r="X376" s="106"/>
      <c r="Y376" s="107"/>
      <c r="Z376" s="101"/>
      <c r="AA376" s="101"/>
      <c r="AB376" s="101"/>
      <c r="AC376" s="101"/>
      <c r="AD376" s="95" t="str">
        <f t="shared" si="8"/>
        <v/>
      </c>
      <c r="AE376" s="121"/>
      <c r="AF376" s="114"/>
      <c r="AG376" s="115"/>
      <c r="AH376" s="116"/>
      <c r="AI376" s="120"/>
      <c r="AJ376" s="18" t="str">
        <f>IF(Y376="","",INDEX(Admin1List[],MATCH(Y376,Admin1List[Admin1Name_EN],0),1))</f>
        <v/>
      </c>
      <c r="AK376" s="19" t="str">
        <f>IF(Z376="","",INDEX(Admin2Table[],MATCH(Z376,Admin2Table[Admin2Name_EN],0),2))</f>
        <v/>
      </c>
      <c r="AL376" s="20" t="str">
        <f>IF(AA376="","",INDEX(Admin3Table[],MATCH(AA376,Admin3Table[Admin3Name_EN],0),1))</f>
        <v/>
      </c>
    </row>
    <row r="377" spans="1:38" s="3" customFormat="1" ht="40.5" customHeight="1">
      <c r="A377" s="199">
        <v>371</v>
      </c>
      <c r="B377" s="200"/>
      <c r="C377" s="21"/>
      <c r="D377" s="21"/>
      <c r="E377" s="21"/>
      <c r="F377" s="22"/>
      <c r="G377" s="160"/>
      <c r="H377" s="33"/>
      <c r="I377" s="33"/>
      <c r="J377" s="100" t="str">
        <f>IF(L377="","",INDEX('Activities 4Ws'!$B$2:$B$24,MATCH(L377,'Activities 4Ws'!$D$2:$D$24,0),1))</f>
        <v/>
      </c>
      <c r="K377" s="100" t="str">
        <f>IF(L377="","",INDEX('Activities 4Ws'!$C$2:$C$24,MATCH(L377,'Activities 4Ws'!$D$2:$D$24,0),1))</f>
        <v/>
      </c>
      <c r="L377" s="23"/>
      <c r="M377" s="23"/>
      <c r="N377" s="122" t="str">
        <f>IF(L377="","",INDEX('Activities 4Ws'!$N$2:$N$24,MATCH(L377,'Activities 4Ws'!$D$2:$D$24,0),1))</f>
        <v/>
      </c>
      <c r="O377" s="122" t="str">
        <f>IF(L377="","",INDEX('Activities 4Ws'!$F$2:$F$24,MATCH(L377,'Activities 4Ws'!$D$2:$D$24,0),1))</f>
        <v/>
      </c>
      <c r="P377" s="99"/>
      <c r="Q377" s="24"/>
      <c r="R377" s="35"/>
      <c r="S377" s="25"/>
      <c r="T377" s="122" t="str">
        <f>IF(L377="","",INDEX('Activities 4Ws'!$M$2:$M$25,MATCH(L377,'Activities 4Ws'!$D$2:$D$25,0),1))</f>
        <v/>
      </c>
      <c r="U377" s="90"/>
      <c r="V377" s="90"/>
      <c r="W377" s="14"/>
      <c r="X377" s="15"/>
      <c r="Y377" s="28"/>
      <c r="Z377" s="29"/>
      <c r="AA377" s="29"/>
      <c r="AB377" s="29"/>
      <c r="AC377" s="29"/>
      <c r="AD377" s="95" t="str">
        <f t="shared" si="8"/>
        <v/>
      </c>
      <c r="AE377" s="146"/>
      <c r="AF377" s="32"/>
      <c r="AG377" s="113"/>
      <c r="AH377" s="16"/>
      <c r="AI377" s="119"/>
      <c r="AJ377" s="18" t="str">
        <f>IF(Y377="","",INDEX(Admin1List[],MATCH(Y377,Admin1List[Admin1Name_EN],0),1))</f>
        <v/>
      </c>
      <c r="AK377" s="19" t="str">
        <f>IF(Z377="","",INDEX(Admin2Table[],MATCH(Z377,Admin2Table[Admin2Name_EN],0),2))</f>
        <v/>
      </c>
      <c r="AL377" s="20" t="str">
        <f>IF(AA377="","",INDEX(Admin3Table[],MATCH(AA377,Admin3Table[Admin3Name_EN],0),1))</f>
        <v/>
      </c>
    </row>
    <row r="378" spans="1:38" s="108" customFormat="1" ht="40.5" customHeight="1">
      <c r="A378" s="195">
        <v>372</v>
      </c>
      <c r="B378" s="201"/>
      <c r="C378" s="101"/>
      <c r="D378" s="101"/>
      <c r="E378" s="101"/>
      <c r="F378" s="102"/>
      <c r="G378" s="161"/>
      <c r="H378" s="34"/>
      <c r="I378" s="34"/>
      <c r="J378" s="100" t="str">
        <f>IF(L378="","",INDEX('Activities 4Ws'!$B$2:$B$24,MATCH(L378,'Activities 4Ws'!$D$2:$D$24,0),1))</f>
        <v/>
      </c>
      <c r="K378" s="100" t="str">
        <f>IF(L378="","",INDEX('Activities 4Ws'!$C$2:$C$24,MATCH(L378,'Activities 4Ws'!$D$2:$D$24,0),1))</f>
        <v/>
      </c>
      <c r="L378" s="26"/>
      <c r="M378" s="26"/>
      <c r="N378" s="122" t="str">
        <f>IF(L378="","",INDEX('Activities 4Ws'!$N$2:$N$24,MATCH(L378,'Activities 4Ws'!$D$2:$D$24,0),1))</f>
        <v/>
      </c>
      <c r="O378" s="122" t="str">
        <f>IF(L378="","",INDEX('Activities 4Ws'!$F$2:$F$24,MATCH(L378,'Activities 4Ws'!$D$2:$D$24,0),1))</f>
        <v/>
      </c>
      <c r="P378" s="13"/>
      <c r="Q378" s="27"/>
      <c r="R378" s="36"/>
      <c r="S378" s="103"/>
      <c r="T378" s="122" t="str">
        <f>IF(L378="","",INDEX('Activities 4Ws'!$M$2:$M$25,MATCH(L378,'Activities 4Ws'!$D$2:$D$25,0),1))</f>
        <v/>
      </c>
      <c r="U378" s="104"/>
      <c r="V378" s="104"/>
      <c r="W378" s="105"/>
      <c r="X378" s="106"/>
      <c r="Y378" s="107"/>
      <c r="Z378" s="101"/>
      <c r="AA378" s="101"/>
      <c r="AB378" s="101"/>
      <c r="AC378" s="101"/>
      <c r="AD378" s="95" t="str">
        <f t="shared" si="8"/>
        <v/>
      </c>
      <c r="AE378" s="121"/>
      <c r="AF378" s="114"/>
      <c r="AG378" s="115"/>
      <c r="AH378" s="116"/>
      <c r="AI378" s="120"/>
      <c r="AJ378" s="18" t="str">
        <f>IF(Y378="","",INDEX(Admin1List[],MATCH(Y378,Admin1List[Admin1Name_EN],0),1))</f>
        <v/>
      </c>
      <c r="AK378" s="19" t="str">
        <f>IF(Z378="","",INDEX(Admin2Table[],MATCH(Z378,Admin2Table[Admin2Name_EN],0),2))</f>
        <v/>
      </c>
      <c r="AL378" s="20" t="str">
        <f>IF(AA378="","",INDEX(Admin3Table[],MATCH(AA378,Admin3Table[Admin3Name_EN],0),1))</f>
        <v/>
      </c>
    </row>
    <row r="379" spans="1:38" s="3" customFormat="1" ht="40.5" customHeight="1">
      <c r="A379" s="199">
        <v>373</v>
      </c>
      <c r="B379" s="200"/>
      <c r="C379" s="21"/>
      <c r="D379" s="21"/>
      <c r="E379" s="21"/>
      <c r="F379" s="22"/>
      <c r="G379" s="160"/>
      <c r="H379" s="33"/>
      <c r="I379" s="33"/>
      <c r="J379" s="100" t="str">
        <f>IF(L379="","",INDEX('Activities 4Ws'!$B$2:$B$24,MATCH(L379,'Activities 4Ws'!$D$2:$D$24,0),1))</f>
        <v/>
      </c>
      <c r="K379" s="100" t="str">
        <f>IF(L379="","",INDEX('Activities 4Ws'!$C$2:$C$24,MATCH(L379,'Activities 4Ws'!$D$2:$D$24,0),1))</f>
        <v/>
      </c>
      <c r="L379" s="23"/>
      <c r="M379" s="23"/>
      <c r="N379" s="122" t="str">
        <f>IF(L379="","",INDEX('Activities 4Ws'!$N$2:$N$24,MATCH(L379,'Activities 4Ws'!$D$2:$D$24,0),1))</f>
        <v/>
      </c>
      <c r="O379" s="122" t="str">
        <f>IF(L379="","",INDEX('Activities 4Ws'!$F$2:$F$24,MATCH(L379,'Activities 4Ws'!$D$2:$D$24,0),1))</f>
        <v/>
      </c>
      <c r="P379" s="99"/>
      <c r="Q379" s="24"/>
      <c r="R379" s="35"/>
      <c r="S379" s="25"/>
      <c r="T379" s="122" t="str">
        <f>IF(L379="","",INDEX('Activities 4Ws'!$M$2:$M$25,MATCH(L379,'Activities 4Ws'!$D$2:$D$25,0),1))</f>
        <v/>
      </c>
      <c r="U379" s="90"/>
      <c r="V379" s="90"/>
      <c r="W379" s="14"/>
      <c r="X379" s="15"/>
      <c r="Y379" s="28"/>
      <c r="Z379" s="29"/>
      <c r="AA379" s="29"/>
      <c r="AB379" s="29"/>
      <c r="AC379" s="29"/>
      <c r="AD379" s="95" t="str">
        <f t="shared" si="8"/>
        <v/>
      </c>
      <c r="AE379" s="146"/>
      <c r="AF379" s="32"/>
      <c r="AG379" s="113"/>
      <c r="AH379" s="16"/>
      <c r="AI379" s="119"/>
      <c r="AJ379" s="18" t="str">
        <f>IF(Y379="","",INDEX(Admin1List[],MATCH(Y379,Admin1List[Admin1Name_EN],0),1))</f>
        <v/>
      </c>
      <c r="AK379" s="19" t="str">
        <f>IF(Z379="","",INDEX(Admin2Table[],MATCH(Z379,Admin2Table[Admin2Name_EN],0),2))</f>
        <v/>
      </c>
      <c r="AL379" s="20" t="str">
        <f>IF(AA379="","",INDEX(Admin3Table[],MATCH(AA379,Admin3Table[Admin3Name_EN],0),1))</f>
        <v/>
      </c>
    </row>
    <row r="380" spans="1:38" s="108" customFormat="1" ht="40.5" customHeight="1">
      <c r="A380" s="195">
        <v>374</v>
      </c>
      <c r="B380" s="201"/>
      <c r="C380" s="101"/>
      <c r="D380" s="101"/>
      <c r="E380" s="101"/>
      <c r="F380" s="102"/>
      <c r="G380" s="161"/>
      <c r="H380" s="34"/>
      <c r="I380" s="34"/>
      <c r="J380" s="100" t="str">
        <f>IF(L380="","",INDEX('Activities 4Ws'!$B$2:$B$24,MATCH(L380,'Activities 4Ws'!$D$2:$D$24,0),1))</f>
        <v/>
      </c>
      <c r="K380" s="100" t="str">
        <f>IF(L380="","",INDEX('Activities 4Ws'!$C$2:$C$24,MATCH(L380,'Activities 4Ws'!$D$2:$D$24,0),1))</f>
        <v/>
      </c>
      <c r="L380" s="26"/>
      <c r="M380" s="26"/>
      <c r="N380" s="122" t="str">
        <f>IF(L380="","",INDEX('Activities 4Ws'!$N$2:$N$24,MATCH(L380,'Activities 4Ws'!$D$2:$D$24,0),1))</f>
        <v/>
      </c>
      <c r="O380" s="122" t="str">
        <f>IF(L380="","",INDEX('Activities 4Ws'!$F$2:$F$24,MATCH(L380,'Activities 4Ws'!$D$2:$D$24,0),1))</f>
        <v/>
      </c>
      <c r="P380" s="13"/>
      <c r="Q380" s="27"/>
      <c r="R380" s="36"/>
      <c r="S380" s="103"/>
      <c r="T380" s="122" t="str">
        <f>IF(L380="","",INDEX('Activities 4Ws'!$M$2:$M$25,MATCH(L380,'Activities 4Ws'!$D$2:$D$25,0),1))</f>
        <v/>
      </c>
      <c r="U380" s="104"/>
      <c r="V380" s="104"/>
      <c r="W380" s="105"/>
      <c r="X380" s="106"/>
      <c r="Y380" s="107"/>
      <c r="Z380" s="101"/>
      <c r="AA380" s="101"/>
      <c r="AB380" s="101"/>
      <c r="AC380" s="101"/>
      <c r="AD380" s="95" t="str">
        <f t="shared" si="8"/>
        <v/>
      </c>
      <c r="AE380" s="121"/>
      <c r="AF380" s="114"/>
      <c r="AG380" s="115"/>
      <c r="AH380" s="116"/>
      <c r="AI380" s="120"/>
      <c r="AJ380" s="18" t="str">
        <f>IF(Y380="","",INDEX(Admin1List[],MATCH(Y380,Admin1List[Admin1Name_EN],0),1))</f>
        <v/>
      </c>
      <c r="AK380" s="19" t="str">
        <f>IF(Z380="","",INDEX(Admin2Table[],MATCH(Z380,Admin2Table[Admin2Name_EN],0),2))</f>
        <v/>
      </c>
      <c r="AL380" s="20" t="str">
        <f>IF(AA380="","",INDEX(Admin3Table[],MATCH(AA380,Admin3Table[Admin3Name_EN],0),1))</f>
        <v/>
      </c>
    </row>
    <row r="381" spans="1:38" s="3" customFormat="1" ht="40.5" customHeight="1">
      <c r="A381" s="199">
        <v>375</v>
      </c>
      <c r="B381" s="200"/>
      <c r="C381" s="21"/>
      <c r="D381" s="21"/>
      <c r="E381" s="21"/>
      <c r="F381" s="22"/>
      <c r="G381" s="160"/>
      <c r="H381" s="33"/>
      <c r="I381" s="33"/>
      <c r="J381" s="100" t="str">
        <f>IF(L381="","",INDEX('Activities 4Ws'!$B$2:$B$24,MATCH(L381,'Activities 4Ws'!$D$2:$D$24,0),1))</f>
        <v/>
      </c>
      <c r="K381" s="100" t="str">
        <f>IF(L381="","",INDEX('Activities 4Ws'!$C$2:$C$24,MATCH(L381,'Activities 4Ws'!$D$2:$D$24,0),1))</f>
        <v/>
      </c>
      <c r="L381" s="23"/>
      <c r="M381" s="23"/>
      <c r="N381" s="122" t="str">
        <f>IF(L381="","",INDEX('Activities 4Ws'!$N$2:$N$24,MATCH(L381,'Activities 4Ws'!$D$2:$D$24,0),1))</f>
        <v/>
      </c>
      <c r="O381" s="122" t="str">
        <f>IF(L381="","",INDEX('Activities 4Ws'!$F$2:$F$24,MATCH(L381,'Activities 4Ws'!$D$2:$D$24,0),1))</f>
        <v/>
      </c>
      <c r="P381" s="99"/>
      <c r="Q381" s="24"/>
      <c r="R381" s="35"/>
      <c r="S381" s="25"/>
      <c r="T381" s="122" t="str">
        <f>IF(L381="","",INDEX('Activities 4Ws'!$M$2:$M$25,MATCH(L381,'Activities 4Ws'!$D$2:$D$25,0),1))</f>
        <v/>
      </c>
      <c r="U381" s="90"/>
      <c r="V381" s="90"/>
      <c r="W381" s="14"/>
      <c r="X381" s="15"/>
      <c r="Y381" s="28"/>
      <c r="Z381" s="29"/>
      <c r="AA381" s="29"/>
      <c r="AB381" s="29"/>
      <c r="AC381" s="29"/>
      <c r="AD381" s="95" t="str">
        <f t="shared" si="8"/>
        <v/>
      </c>
      <c r="AE381" s="146"/>
      <c r="AF381" s="32"/>
      <c r="AG381" s="113"/>
      <c r="AH381" s="16"/>
      <c r="AI381" s="119"/>
      <c r="AJ381" s="18" t="str">
        <f>IF(Y381="","",INDEX(Admin1List[],MATCH(Y381,Admin1List[Admin1Name_EN],0),1))</f>
        <v/>
      </c>
      <c r="AK381" s="19" t="str">
        <f>IF(Z381="","",INDEX(Admin2Table[],MATCH(Z381,Admin2Table[Admin2Name_EN],0),2))</f>
        <v/>
      </c>
      <c r="AL381" s="20" t="str">
        <f>IF(AA381="","",INDEX(Admin3Table[],MATCH(AA381,Admin3Table[Admin3Name_EN],0),1))</f>
        <v/>
      </c>
    </row>
    <row r="382" spans="1:38" s="108" customFormat="1" ht="40.5" customHeight="1">
      <c r="A382" s="195">
        <v>376</v>
      </c>
      <c r="B382" s="201"/>
      <c r="C382" s="101"/>
      <c r="D382" s="101"/>
      <c r="E382" s="101"/>
      <c r="F382" s="102"/>
      <c r="G382" s="161"/>
      <c r="H382" s="34"/>
      <c r="I382" s="34"/>
      <c r="J382" s="100" t="str">
        <f>IF(L382="","",INDEX('Activities 4Ws'!$B$2:$B$24,MATCH(L382,'Activities 4Ws'!$D$2:$D$24,0),1))</f>
        <v/>
      </c>
      <c r="K382" s="100" t="str">
        <f>IF(L382="","",INDEX('Activities 4Ws'!$C$2:$C$24,MATCH(L382,'Activities 4Ws'!$D$2:$D$24,0),1))</f>
        <v/>
      </c>
      <c r="L382" s="26"/>
      <c r="M382" s="26"/>
      <c r="N382" s="122" t="str">
        <f>IF(L382="","",INDEX('Activities 4Ws'!$N$2:$N$24,MATCH(L382,'Activities 4Ws'!$D$2:$D$24,0),1))</f>
        <v/>
      </c>
      <c r="O382" s="122" t="str">
        <f>IF(L382="","",INDEX('Activities 4Ws'!$F$2:$F$24,MATCH(L382,'Activities 4Ws'!$D$2:$D$24,0),1))</f>
        <v/>
      </c>
      <c r="P382" s="13"/>
      <c r="Q382" s="27"/>
      <c r="R382" s="36"/>
      <c r="S382" s="103"/>
      <c r="T382" s="122" t="str">
        <f>IF(L382="","",INDEX('Activities 4Ws'!$M$2:$M$25,MATCH(L382,'Activities 4Ws'!$D$2:$D$25,0),1))</f>
        <v/>
      </c>
      <c r="U382" s="104"/>
      <c r="V382" s="104"/>
      <c r="W382" s="105"/>
      <c r="X382" s="106"/>
      <c r="Y382" s="107"/>
      <c r="Z382" s="101"/>
      <c r="AA382" s="101"/>
      <c r="AB382" s="101"/>
      <c r="AC382" s="101"/>
      <c r="AD382" s="95" t="str">
        <f t="shared" si="8"/>
        <v/>
      </c>
      <c r="AE382" s="121"/>
      <c r="AF382" s="114"/>
      <c r="AG382" s="115"/>
      <c r="AH382" s="116"/>
      <c r="AI382" s="120"/>
      <c r="AJ382" s="18" t="str">
        <f>IF(Y382="","",INDEX(Admin1List[],MATCH(Y382,Admin1List[Admin1Name_EN],0),1))</f>
        <v/>
      </c>
      <c r="AK382" s="19" t="str">
        <f>IF(Z382="","",INDEX(Admin2Table[],MATCH(Z382,Admin2Table[Admin2Name_EN],0),2))</f>
        <v/>
      </c>
      <c r="AL382" s="20" t="str">
        <f>IF(AA382="","",INDEX(Admin3Table[],MATCH(AA382,Admin3Table[Admin3Name_EN],0),1))</f>
        <v/>
      </c>
    </row>
    <row r="383" spans="1:38" s="3" customFormat="1" ht="40.5" customHeight="1">
      <c r="A383" s="199">
        <v>377</v>
      </c>
      <c r="B383" s="200"/>
      <c r="C383" s="21"/>
      <c r="D383" s="21"/>
      <c r="E383" s="21"/>
      <c r="F383" s="22"/>
      <c r="G383" s="160"/>
      <c r="H383" s="33"/>
      <c r="I383" s="33"/>
      <c r="J383" s="100" t="str">
        <f>IF(L383="","",INDEX('Activities 4Ws'!$B$2:$B$24,MATCH(L383,'Activities 4Ws'!$D$2:$D$24,0),1))</f>
        <v/>
      </c>
      <c r="K383" s="100" t="str">
        <f>IF(L383="","",INDEX('Activities 4Ws'!$C$2:$C$24,MATCH(L383,'Activities 4Ws'!$D$2:$D$24,0),1))</f>
        <v/>
      </c>
      <c r="L383" s="23"/>
      <c r="M383" s="23"/>
      <c r="N383" s="122" t="str">
        <f>IF(L383="","",INDEX('Activities 4Ws'!$N$2:$N$24,MATCH(L383,'Activities 4Ws'!$D$2:$D$24,0),1))</f>
        <v/>
      </c>
      <c r="O383" s="122" t="str">
        <f>IF(L383="","",INDEX('Activities 4Ws'!$F$2:$F$24,MATCH(L383,'Activities 4Ws'!$D$2:$D$24,0),1))</f>
        <v/>
      </c>
      <c r="P383" s="99"/>
      <c r="Q383" s="24"/>
      <c r="R383" s="35"/>
      <c r="S383" s="25"/>
      <c r="T383" s="122" t="str">
        <f>IF(L383="","",INDEX('Activities 4Ws'!$M$2:$M$25,MATCH(L383,'Activities 4Ws'!$D$2:$D$25,0),1))</f>
        <v/>
      </c>
      <c r="U383" s="90"/>
      <c r="V383" s="90"/>
      <c r="W383" s="14"/>
      <c r="X383" s="15"/>
      <c r="Y383" s="28"/>
      <c r="Z383" s="29"/>
      <c r="AA383" s="29"/>
      <c r="AB383" s="29"/>
      <c r="AC383" s="29"/>
      <c r="AD383" s="95" t="str">
        <f t="shared" ref="AD383:AD446" si="9">CONCATENATE(AC383,AK383)</f>
        <v/>
      </c>
      <c r="AE383" s="146"/>
      <c r="AF383" s="32"/>
      <c r="AG383" s="113"/>
      <c r="AH383" s="16"/>
      <c r="AI383" s="119"/>
      <c r="AJ383" s="18" t="str">
        <f>IF(Y383="","",INDEX(Admin1List[],MATCH(Y383,Admin1List[Admin1Name_EN],0),1))</f>
        <v/>
      </c>
      <c r="AK383" s="19" t="str">
        <f>IF(Z383="","",INDEX(Admin2Table[],MATCH(Z383,Admin2Table[Admin2Name_EN],0),2))</f>
        <v/>
      </c>
      <c r="AL383" s="20" t="str">
        <f>IF(AA383="","",INDEX(Admin3Table[],MATCH(AA383,Admin3Table[Admin3Name_EN],0),1))</f>
        <v/>
      </c>
    </row>
    <row r="384" spans="1:38" s="108" customFormat="1" ht="40.5" customHeight="1">
      <c r="A384" s="195">
        <v>378</v>
      </c>
      <c r="B384" s="201"/>
      <c r="C384" s="101"/>
      <c r="D384" s="101"/>
      <c r="E384" s="101"/>
      <c r="F384" s="102"/>
      <c r="G384" s="161"/>
      <c r="H384" s="34"/>
      <c r="I384" s="34"/>
      <c r="J384" s="100" t="str">
        <f>IF(L384="","",INDEX('Activities 4Ws'!$B$2:$B$24,MATCH(L384,'Activities 4Ws'!$D$2:$D$24,0),1))</f>
        <v/>
      </c>
      <c r="K384" s="100" t="str">
        <f>IF(L384="","",INDEX('Activities 4Ws'!$C$2:$C$24,MATCH(L384,'Activities 4Ws'!$D$2:$D$24,0),1))</f>
        <v/>
      </c>
      <c r="L384" s="26"/>
      <c r="M384" s="26"/>
      <c r="N384" s="122" t="str">
        <f>IF(L384="","",INDEX('Activities 4Ws'!$N$2:$N$24,MATCH(L384,'Activities 4Ws'!$D$2:$D$24,0),1))</f>
        <v/>
      </c>
      <c r="O384" s="122" t="str">
        <f>IF(L384="","",INDEX('Activities 4Ws'!$F$2:$F$24,MATCH(L384,'Activities 4Ws'!$D$2:$D$24,0),1))</f>
        <v/>
      </c>
      <c r="P384" s="13"/>
      <c r="Q384" s="27"/>
      <c r="R384" s="36"/>
      <c r="S384" s="103"/>
      <c r="T384" s="122" t="str">
        <f>IF(L384="","",INDEX('Activities 4Ws'!$M$2:$M$25,MATCH(L384,'Activities 4Ws'!$D$2:$D$25,0),1))</f>
        <v/>
      </c>
      <c r="U384" s="104"/>
      <c r="V384" s="104"/>
      <c r="W384" s="105"/>
      <c r="X384" s="106"/>
      <c r="Y384" s="107"/>
      <c r="Z384" s="101"/>
      <c r="AA384" s="101"/>
      <c r="AB384" s="101"/>
      <c r="AC384" s="101"/>
      <c r="AD384" s="95" t="str">
        <f t="shared" si="9"/>
        <v/>
      </c>
      <c r="AE384" s="121"/>
      <c r="AF384" s="114"/>
      <c r="AG384" s="115"/>
      <c r="AH384" s="116"/>
      <c r="AI384" s="120"/>
      <c r="AJ384" s="18" t="str">
        <f>IF(Y384="","",INDEX(Admin1List[],MATCH(Y384,Admin1List[Admin1Name_EN],0),1))</f>
        <v/>
      </c>
      <c r="AK384" s="19" t="str">
        <f>IF(Z384="","",INDEX(Admin2Table[],MATCH(Z384,Admin2Table[Admin2Name_EN],0),2))</f>
        <v/>
      </c>
      <c r="AL384" s="20" t="str">
        <f>IF(AA384="","",INDEX(Admin3Table[],MATCH(AA384,Admin3Table[Admin3Name_EN],0),1))</f>
        <v/>
      </c>
    </row>
    <row r="385" spans="1:38" s="3" customFormat="1" ht="40.5" customHeight="1">
      <c r="A385" s="199">
        <v>379</v>
      </c>
      <c r="B385" s="200"/>
      <c r="C385" s="21"/>
      <c r="D385" s="21"/>
      <c r="E385" s="21"/>
      <c r="F385" s="22"/>
      <c r="G385" s="160"/>
      <c r="H385" s="33"/>
      <c r="I385" s="33"/>
      <c r="J385" s="100" t="str">
        <f>IF(L385="","",INDEX('Activities 4Ws'!$B$2:$B$24,MATCH(L385,'Activities 4Ws'!$D$2:$D$24,0),1))</f>
        <v/>
      </c>
      <c r="K385" s="100" t="str">
        <f>IF(L385="","",INDEX('Activities 4Ws'!$C$2:$C$24,MATCH(L385,'Activities 4Ws'!$D$2:$D$24,0),1))</f>
        <v/>
      </c>
      <c r="L385" s="23"/>
      <c r="M385" s="23"/>
      <c r="N385" s="122" t="str">
        <f>IF(L385="","",INDEX('Activities 4Ws'!$N$2:$N$24,MATCH(L385,'Activities 4Ws'!$D$2:$D$24,0),1))</f>
        <v/>
      </c>
      <c r="O385" s="122" t="str">
        <f>IF(L385="","",INDEX('Activities 4Ws'!$F$2:$F$24,MATCH(L385,'Activities 4Ws'!$D$2:$D$24,0),1))</f>
        <v/>
      </c>
      <c r="P385" s="99"/>
      <c r="Q385" s="24"/>
      <c r="R385" s="35"/>
      <c r="S385" s="25"/>
      <c r="T385" s="122" t="str">
        <f>IF(L385="","",INDEX('Activities 4Ws'!$M$2:$M$25,MATCH(L385,'Activities 4Ws'!$D$2:$D$25,0),1))</f>
        <v/>
      </c>
      <c r="U385" s="90"/>
      <c r="V385" s="90"/>
      <c r="W385" s="14"/>
      <c r="X385" s="15"/>
      <c r="Y385" s="28"/>
      <c r="Z385" s="29"/>
      <c r="AA385" s="29"/>
      <c r="AB385" s="29"/>
      <c r="AC385" s="29"/>
      <c r="AD385" s="95" t="str">
        <f t="shared" si="9"/>
        <v/>
      </c>
      <c r="AE385" s="146"/>
      <c r="AF385" s="32"/>
      <c r="AG385" s="113"/>
      <c r="AH385" s="16"/>
      <c r="AI385" s="119"/>
      <c r="AJ385" s="18" t="str">
        <f>IF(Y385="","",INDEX(Admin1List[],MATCH(Y385,Admin1List[Admin1Name_EN],0),1))</f>
        <v/>
      </c>
      <c r="AK385" s="19" t="str">
        <f>IF(Z385="","",INDEX(Admin2Table[],MATCH(Z385,Admin2Table[Admin2Name_EN],0),2))</f>
        <v/>
      </c>
      <c r="AL385" s="20" t="str">
        <f>IF(AA385="","",INDEX(Admin3Table[],MATCH(AA385,Admin3Table[Admin3Name_EN],0),1))</f>
        <v/>
      </c>
    </row>
    <row r="386" spans="1:38" s="108" customFormat="1" ht="40.5" customHeight="1">
      <c r="A386" s="195">
        <v>380</v>
      </c>
      <c r="B386" s="201"/>
      <c r="C386" s="101"/>
      <c r="D386" s="101"/>
      <c r="E386" s="101"/>
      <c r="F386" s="102"/>
      <c r="G386" s="161"/>
      <c r="H386" s="34"/>
      <c r="I386" s="34"/>
      <c r="J386" s="100" t="str">
        <f>IF(L386="","",INDEX('Activities 4Ws'!$B$2:$B$24,MATCH(L386,'Activities 4Ws'!$D$2:$D$24,0),1))</f>
        <v/>
      </c>
      <c r="K386" s="100" t="str">
        <f>IF(L386="","",INDEX('Activities 4Ws'!$C$2:$C$24,MATCH(L386,'Activities 4Ws'!$D$2:$D$24,0),1))</f>
        <v/>
      </c>
      <c r="L386" s="26"/>
      <c r="M386" s="26"/>
      <c r="N386" s="122" t="str">
        <f>IF(L386="","",INDEX('Activities 4Ws'!$N$2:$N$24,MATCH(L386,'Activities 4Ws'!$D$2:$D$24,0),1))</f>
        <v/>
      </c>
      <c r="O386" s="122" t="str">
        <f>IF(L386="","",INDEX('Activities 4Ws'!$F$2:$F$24,MATCH(L386,'Activities 4Ws'!$D$2:$D$24,0),1))</f>
        <v/>
      </c>
      <c r="P386" s="13"/>
      <c r="Q386" s="27"/>
      <c r="R386" s="36"/>
      <c r="S386" s="103"/>
      <c r="T386" s="122" t="str">
        <f>IF(L386="","",INDEX('Activities 4Ws'!$M$2:$M$25,MATCH(L386,'Activities 4Ws'!$D$2:$D$25,0),1))</f>
        <v/>
      </c>
      <c r="U386" s="104"/>
      <c r="V386" s="104"/>
      <c r="W386" s="105"/>
      <c r="X386" s="106"/>
      <c r="Y386" s="107"/>
      <c r="Z386" s="101"/>
      <c r="AA386" s="101"/>
      <c r="AB386" s="101"/>
      <c r="AC386" s="101"/>
      <c r="AD386" s="95" t="str">
        <f t="shared" si="9"/>
        <v/>
      </c>
      <c r="AE386" s="121"/>
      <c r="AF386" s="114"/>
      <c r="AG386" s="115"/>
      <c r="AH386" s="116"/>
      <c r="AI386" s="120"/>
      <c r="AJ386" s="18" t="str">
        <f>IF(Y386="","",INDEX(Admin1List[],MATCH(Y386,Admin1List[Admin1Name_EN],0),1))</f>
        <v/>
      </c>
      <c r="AK386" s="19" t="str">
        <f>IF(Z386="","",INDEX(Admin2Table[],MATCH(Z386,Admin2Table[Admin2Name_EN],0),2))</f>
        <v/>
      </c>
      <c r="AL386" s="20" t="str">
        <f>IF(AA386="","",INDEX(Admin3Table[],MATCH(AA386,Admin3Table[Admin3Name_EN],0),1))</f>
        <v/>
      </c>
    </row>
    <row r="387" spans="1:38" s="3" customFormat="1" ht="40.5" customHeight="1">
      <c r="A387" s="199">
        <v>381</v>
      </c>
      <c r="B387" s="200"/>
      <c r="C387" s="21"/>
      <c r="D387" s="21"/>
      <c r="E387" s="21"/>
      <c r="F387" s="22"/>
      <c r="G387" s="160"/>
      <c r="H387" s="33"/>
      <c r="I387" s="33"/>
      <c r="J387" s="100" t="str">
        <f>IF(L387="","",INDEX('Activities 4Ws'!$B$2:$B$24,MATCH(L387,'Activities 4Ws'!$D$2:$D$24,0),1))</f>
        <v/>
      </c>
      <c r="K387" s="100" t="str">
        <f>IF(L387="","",INDEX('Activities 4Ws'!$C$2:$C$24,MATCH(L387,'Activities 4Ws'!$D$2:$D$24,0),1))</f>
        <v/>
      </c>
      <c r="L387" s="23"/>
      <c r="M387" s="23"/>
      <c r="N387" s="122" t="str">
        <f>IF(L387="","",INDEX('Activities 4Ws'!$N$2:$N$24,MATCH(L387,'Activities 4Ws'!$D$2:$D$24,0),1))</f>
        <v/>
      </c>
      <c r="O387" s="122" t="str">
        <f>IF(L387="","",INDEX('Activities 4Ws'!$F$2:$F$24,MATCH(L387,'Activities 4Ws'!$D$2:$D$24,0),1))</f>
        <v/>
      </c>
      <c r="P387" s="99"/>
      <c r="Q387" s="24"/>
      <c r="R387" s="35"/>
      <c r="S387" s="25"/>
      <c r="T387" s="122" t="str">
        <f>IF(L387="","",INDEX('Activities 4Ws'!$M$2:$M$25,MATCH(L387,'Activities 4Ws'!$D$2:$D$25,0),1))</f>
        <v/>
      </c>
      <c r="U387" s="90"/>
      <c r="V387" s="90"/>
      <c r="W387" s="14"/>
      <c r="X387" s="15"/>
      <c r="Y387" s="28"/>
      <c r="Z387" s="29"/>
      <c r="AA387" s="29"/>
      <c r="AB387" s="29"/>
      <c r="AC387" s="29"/>
      <c r="AD387" s="95" t="str">
        <f t="shared" si="9"/>
        <v/>
      </c>
      <c r="AE387" s="146"/>
      <c r="AF387" s="32"/>
      <c r="AG387" s="113"/>
      <c r="AH387" s="16"/>
      <c r="AI387" s="119"/>
      <c r="AJ387" s="18" t="str">
        <f>IF(Y387="","",INDEX(Admin1List[],MATCH(Y387,Admin1List[Admin1Name_EN],0),1))</f>
        <v/>
      </c>
      <c r="AK387" s="19" t="str">
        <f>IF(Z387="","",INDEX(Admin2Table[],MATCH(Z387,Admin2Table[Admin2Name_EN],0),2))</f>
        <v/>
      </c>
      <c r="AL387" s="20" t="str">
        <f>IF(AA387="","",INDEX(Admin3Table[],MATCH(AA387,Admin3Table[Admin3Name_EN],0),1))</f>
        <v/>
      </c>
    </row>
    <row r="388" spans="1:38" s="108" customFormat="1" ht="40.5" customHeight="1">
      <c r="A388" s="195">
        <v>382</v>
      </c>
      <c r="B388" s="201"/>
      <c r="C388" s="101"/>
      <c r="D388" s="101"/>
      <c r="E388" s="101"/>
      <c r="F388" s="102"/>
      <c r="G388" s="161"/>
      <c r="H388" s="34"/>
      <c r="I388" s="34"/>
      <c r="J388" s="100" t="str">
        <f>IF(L388="","",INDEX('Activities 4Ws'!$B$2:$B$24,MATCH(L388,'Activities 4Ws'!$D$2:$D$24,0),1))</f>
        <v/>
      </c>
      <c r="K388" s="100" t="str">
        <f>IF(L388="","",INDEX('Activities 4Ws'!$C$2:$C$24,MATCH(L388,'Activities 4Ws'!$D$2:$D$24,0),1))</f>
        <v/>
      </c>
      <c r="L388" s="26"/>
      <c r="M388" s="26"/>
      <c r="N388" s="122" t="str">
        <f>IF(L388="","",INDEX('Activities 4Ws'!$N$2:$N$24,MATCH(L388,'Activities 4Ws'!$D$2:$D$24,0),1))</f>
        <v/>
      </c>
      <c r="O388" s="122" t="str">
        <f>IF(L388="","",INDEX('Activities 4Ws'!$F$2:$F$24,MATCH(L388,'Activities 4Ws'!$D$2:$D$24,0),1))</f>
        <v/>
      </c>
      <c r="P388" s="13"/>
      <c r="Q388" s="27"/>
      <c r="R388" s="36"/>
      <c r="S388" s="103"/>
      <c r="T388" s="122" t="str">
        <f>IF(L388="","",INDEX('Activities 4Ws'!$M$2:$M$25,MATCH(L388,'Activities 4Ws'!$D$2:$D$25,0),1))</f>
        <v/>
      </c>
      <c r="U388" s="104"/>
      <c r="V388" s="104"/>
      <c r="W388" s="105"/>
      <c r="X388" s="106"/>
      <c r="Y388" s="107"/>
      <c r="Z388" s="101"/>
      <c r="AA388" s="101"/>
      <c r="AB388" s="101"/>
      <c r="AC388" s="101"/>
      <c r="AD388" s="95" t="str">
        <f t="shared" si="9"/>
        <v/>
      </c>
      <c r="AE388" s="121"/>
      <c r="AF388" s="114"/>
      <c r="AG388" s="115"/>
      <c r="AH388" s="116"/>
      <c r="AI388" s="120"/>
      <c r="AJ388" s="18" t="str">
        <f>IF(Y388="","",INDEX(Admin1List[],MATCH(Y388,Admin1List[Admin1Name_EN],0),1))</f>
        <v/>
      </c>
      <c r="AK388" s="19" t="str">
        <f>IF(Z388="","",INDEX(Admin2Table[],MATCH(Z388,Admin2Table[Admin2Name_EN],0),2))</f>
        <v/>
      </c>
      <c r="AL388" s="20" t="str">
        <f>IF(AA388="","",INDEX(Admin3Table[],MATCH(AA388,Admin3Table[Admin3Name_EN],0),1))</f>
        <v/>
      </c>
    </row>
    <row r="389" spans="1:38" s="3" customFormat="1" ht="40.5" customHeight="1">
      <c r="A389" s="199">
        <v>383</v>
      </c>
      <c r="B389" s="200"/>
      <c r="C389" s="21"/>
      <c r="D389" s="21"/>
      <c r="E389" s="21"/>
      <c r="F389" s="22"/>
      <c r="G389" s="160"/>
      <c r="H389" s="33"/>
      <c r="I389" s="33"/>
      <c r="J389" s="100" t="str">
        <f>IF(L389="","",INDEX('Activities 4Ws'!$B$2:$B$24,MATCH(L389,'Activities 4Ws'!$D$2:$D$24,0),1))</f>
        <v/>
      </c>
      <c r="K389" s="100" t="str">
        <f>IF(L389="","",INDEX('Activities 4Ws'!$C$2:$C$24,MATCH(L389,'Activities 4Ws'!$D$2:$D$24,0),1))</f>
        <v/>
      </c>
      <c r="L389" s="23"/>
      <c r="M389" s="23"/>
      <c r="N389" s="122" t="str">
        <f>IF(L389="","",INDEX('Activities 4Ws'!$N$2:$N$24,MATCH(L389,'Activities 4Ws'!$D$2:$D$24,0),1))</f>
        <v/>
      </c>
      <c r="O389" s="122" t="str">
        <f>IF(L389="","",INDEX('Activities 4Ws'!$F$2:$F$24,MATCH(L389,'Activities 4Ws'!$D$2:$D$24,0),1))</f>
        <v/>
      </c>
      <c r="P389" s="99"/>
      <c r="Q389" s="24"/>
      <c r="R389" s="35"/>
      <c r="S389" s="25"/>
      <c r="T389" s="122" t="str">
        <f>IF(L389="","",INDEX('Activities 4Ws'!$M$2:$M$25,MATCH(L389,'Activities 4Ws'!$D$2:$D$25,0),1))</f>
        <v/>
      </c>
      <c r="U389" s="90"/>
      <c r="V389" s="90"/>
      <c r="W389" s="14"/>
      <c r="X389" s="15"/>
      <c r="Y389" s="28"/>
      <c r="Z389" s="29"/>
      <c r="AA389" s="29"/>
      <c r="AB389" s="29"/>
      <c r="AC389" s="29"/>
      <c r="AD389" s="95" t="str">
        <f t="shared" si="9"/>
        <v/>
      </c>
      <c r="AE389" s="146"/>
      <c r="AF389" s="32"/>
      <c r="AG389" s="113"/>
      <c r="AH389" s="16"/>
      <c r="AI389" s="119"/>
      <c r="AJ389" s="18" t="str">
        <f>IF(Y389="","",INDEX(Admin1List[],MATCH(Y389,Admin1List[Admin1Name_EN],0),1))</f>
        <v/>
      </c>
      <c r="AK389" s="19" t="str">
        <f>IF(Z389="","",INDEX(Admin2Table[],MATCH(Z389,Admin2Table[Admin2Name_EN],0),2))</f>
        <v/>
      </c>
      <c r="AL389" s="20" t="str">
        <f>IF(AA389="","",INDEX(Admin3Table[],MATCH(AA389,Admin3Table[Admin3Name_EN],0),1))</f>
        <v/>
      </c>
    </row>
    <row r="390" spans="1:38" s="108" customFormat="1" ht="40.5" customHeight="1">
      <c r="A390" s="195">
        <v>384</v>
      </c>
      <c r="B390" s="201"/>
      <c r="C390" s="101"/>
      <c r="D390" s="101"/>
      <c r="E390" s="101"/>
      <c r="F390" s="102"/>
      <c r="G390" s="161"/>
      <c r="H390" s="34"/>
      <c r="I390" s="34"/>
      <c r="J390" s="100" t="str">
        <f>IF(L390="","",INDEX('Activities 4Ws'!$B$2:$B$24,MATCH(L390,'Activities 4Ws'!$D$2:$D$24,0),1))</f>
        <v/>
      </c>
      <c r="K390" s="100" t="str">
        <f>IF(L390="","",INDEX('Activities 4Ws'!$C$2:$C$24,MATCH(L390,'Activities 4Ws'!$D$2:$D$24,0),1))</f>
        <v/>
      </c>
      <c r="L390" s="26"/>
      <c r="M390" s="26"/>
      <c r="N390" s="122" t="str">
        <f>IF(L390="","",INDEX('Activities 4Ws'!$N$2:$N$24,MATCH(L390,'Activities 4Ws'!$D$2:$D$24,0),1))</f>
        <v/>
      </c>
      <c r="O390" s="122" t="str">
        <f>IF(L390="","",INDEX('Activities 4Ws'!$F$2:$F$24,MATCH(L390,'Activities 4Ws'!$D$2:$D$24,0),1))</f>
        <v/>
      </c>
      <c r="P390" s="13"/>
      <c r="Q390" s="27"/>
      <c r="R390" s="36"/>
      <c r="S390" s="103"/>
      <c r="T390" s="122" t="str">
        <f>IF(L390="","",INDEX('Activities 4Ws'!$M$2:$M$25,MATCH(L390,'Activities 4Ws'!$D$2:$D$25,0),1))</f>
        <v/>
      </c>
      <c r="U390" s="104"/>
      <c r="V390" s="104"/>
      <c r="W390" s="105"/>
      <c r="X390" s="106"/>
      <c r="Y390" s="107"/>
      <c r="Z390" s="101"/>
      <c r="AA390" s="101"/>
      <c r="AB390" s="101"/>
      <c r="AC390" s="101"/>
      <c r="AD390" s="95" t="str">
        <f t="shared" si="9"/>
        <v/>
      </c>
      <c r="AE390" s="121"/>
      <c r="AF390" s="114"/>
      <c r="AG390" s="115"/>
      <c r="AH390" s="116"/>
      <c r="AI390" s="120"/>
      <c r="AJ390" s="18" t="str">
        <f>IF(Y390="","",INDEX(Admin1List[],MATCH(Y390,Admin1List[Admin1Name_EN],0),1))</f>
        <v/>
      </c>
      <c r="AK390" s="19" t="str">
        <f>IF(Z390="","",INDEX(Admin2Table[],MATCH(Z390,Admin2Table[Admin2Name_EN],0),2))</f>
        <v/>
      </c>
      <c r="AL390" s="20" t="str">
        <f>IF(AA390="","",INDEX(Admin3Table[],MATCH(AA390,Admin3Table[Admin3Name_EN],0),1))</f>
        <v/>
      </c>
    </row>
    <row r="391" spans="1:38" s="3" customFormat="1" ht="40.5" customHeight="1">
      <c r="A391" s="199">
        <v>385</v>
      </c>
      <c r="B391" s="200"/>
      <c r="C391" s="21"/>
      <c r="D391" s="21"/>
      <c r="E391" s="21"/>
      <c r="F391" s="22"/>
      <c r="G391" s="160"/>
      <c r="H391" s="33"/>
      <c r="I391" s="33"/>
      <c r="J391" s="100" t="str">
        <f>IF(L391="","",INDEX('Activities 4Ws'!$B$2:$B$24,MATCH(L391,'Activities 4Ws'!$D$2:$D$24,0),1))</f>
        <v/>
      </c>
      <c r="K391" s="100" t="str">
        <f>IF(L391="","",INDEX('Activities 4Ws'!$C$2:$C$24,MATCH(L391,'Activities 4Ws'!$D$2:$D$24,0),1))</f>
        <v/>
      </c>
      <c r="L391" s="23"/>
      <c r="M391" s="23"/>
      <c r="N391" s="122" t="str">
        <f>IF(L391="","",INDEX('Activities 4Ws'!$N$2:$N$24,MATCH(L391,'Activities 4Ws'!$D$2:$D$24,0),1))</f>
        <v/>
      </c>
      <c r="O391" s="122" t="str">
        <f>IF(L391="","",INDEX('Activities 4Ws'!$F$2:$F$24,MATCH(L391,'Activities 4Ws'!$D$2:$D$24,0),1))</f>
        <v/>
      </c>
      <c r="P391" s="99"/>
      <c r="Q391" s="24"/>
      <c r="R391" s="35"/>
      <c r="S391" s="25"/>
      <c r="T391" s="122" t="str">
        <f>IF(L391="","",INDEX('Activities 4Ws'!$M$2:$M$25,MATCH(L391,'Activities 4Ws'!$D$2:$D$25,0),1))</f>
        <v/>
      </c>
      <c r="U391" s="90"/>
      <c r="V391" s="90"/>
      <c r="W391" s="14"/>
      <c r="X391" s="15"/>
      <c r="Y391" s="28"/>
      <c r="Z391" s="29"/>
      <c r="AA391" s="29"/>
      <c r="AB391" s="29"/>
      <c r="AC391" s="29"/>
      <c r="AD391" s="95" t="str">
        <f t="shared" si="9"/>
        <v/>
      </c>
      <c r="AE391" s="146"/>
      <c r="AF391" s="32"/>
      <c r="AG391" s="113"/>
      <c r="AH391" s="16"/>
      <c r="AI391" s="119"/>
      <c r="AJ391" s="18" t="str">
        <f>IF(Y391="","",INDEX(Admin1List[],MATCH(Y391,Admin1List[Admin1Name_EN],0),1))</f>
        <v/>
      </c>
      <c r="AK391" s="19" t="str">
        <f>IF(Z391="","",INDEX(Admin2Table[],MATCH(Z391,Admin2Table[Admin2Name_EN],0),2))</f>
        <v/>
      </c>
      <c r="AL391" s="20" t="str">
        <f>IF(AA391="","",INDEX(Admin3Table[],MATCH(AA391,Admin3Table[Admin3Name_EN],0),1))</f>
        <v/>
      </c>
    </row>
    <row r="392" spans="1:38" s="108" customFormat="1" ht="40.5" customHeight="1">
      <c r="A392" s="195">
        <v>386</v>
      </c>
      <c r="B392" s="201"/>
      <c r="C392" s="101"/>
      <c r="D392" s="101"/>
      <c r="E392" s="101"/>
      <c r="F392" s="102"/>
      <c r="G392" s="161"/>
      <c r="H392" s="34"/>
      <c r="I392" s="34"/>
      <c r="J392" s="100" t="str">
        <f>IF(L392="","",INDEX('Activities 4Ws'!$B$2:$B$24,MATCH(L392,'Activities 4Ws'!$D$2:$D$24,0),1))</f>
        <v/>
      </c>
      <c r="K392" s="100" t="str">
        <f>IF(L392="","",INDEX('Activities 4Ws'!$C$2:$C$24,MATCH(L392,'Activities 4Ws'!$D$2:$D$24,0),1))</f>
        <v/>
      </c>
      <c r="L392" s="26"/>
      <c r="M392" s="26"/>
      <c r="N392" s="122" t="str">
        <f>IF(L392="","",INDEX('Activities 4Ws'!$N$2:$N$24,MATCH(L392,'Activities 4Ws'!$D$2:$D$24,0),1))</f>
        <v/>
      </c>
      <c r="O392" s="122" t="str">
        <f>IF(L392="","",INDEX('Activities 4Ws'!$F$2:$F$24,MATCH(L392,'Activities 4Ws'!$D$2:$D$24,0),1))</f>
        <v/>
      </c>
      <c r="P392" s="13"/>
      <c r="Q392" s="27"/>
      <c r="R392" s="36"/>
      <c r="S392" s="103"/>
      <c r="T392" s="122" t="str">
        <f>IF(L392="","",INDEX('Activities 4Ws'!$M$2:$M$25,MATCH(L392,'Activities 4Ws'!$D$2:$D$25,0),1))</f>
        <v/>
      </c>
      <c r="U392" s="104"/>
      <c r="V392" s="104"/>
      <c r="W392" s="105"/>
      <c r="X392" s="106"/>
      <c r="Y392" s="107"/>
      <c r="Z392" s="101"/>
      <c r="AA392" s="101"/>
      <c r="AB392" s="101"/>
      <c r="AC392" s="101"/>
      <c r="AD392" s="95" t="str">
        <f t="shared" si="9"/>
        <v/>
      </c>
      <c r="AE392" s="121"/>
      <c r="AF392" s="114"/>
      <c r="AG392" s="115"/>
      <c r="AH392" s="116"/>
      <c r="AI392" s="120"/>
      <c r="AJ392" s="18" t="str">
        <f>IF(Y392="","",INDEX(Admin1List[],MATCH(Y392,Admin1List[Admin1Name_EN],0),1))</f>
        <v/>
      </c>
      <c r="AK392" s="19" t="str">
        <f>IF(Z392="","",INDEX(Admin2Table[],MATCH(Z392,Admin2Table[Admin2Name_EN],0),2))</f>
        <v/>
      </c>
      <c r="AL392" s="20" t="str">
        <f>IF(AA392="","",INDEX(Admin3Table[],MATCH(AA392,Admin3Table[Admin3Name_EN],0),1))</f>
        <v/>
      </c>
    </row>
    <row r="393" spans="1:38" s="3" customFormat="1" ht="40.5" customHeight="1">
      <c r="A393" s="199">
        <v>387</v>
      </c>
      <c r="B393" s="200"/>
      <c r="C393" s="21"/>
      <c r="D393" s="21"/>
      <c r="E393" s="21"/>
      <c r="F393" s="22"/>
      <c r="G393" s="160"/>
      <c r="H393" s="33"/>
      <c r="I393" s="33"/>
      <c r="J393" s="100" t="str">
        <f>IF(L393="","",INDEX('Activities 4Ws'!$B$2:$B$24,MATCH(L393,'Activities 4Ws'!$D$2:$D$24,0),1))</f>
        <v/>
      </c>
      <c r="K393" s="100" t="str">
        <f>IF(L393="","",INDEX('Activities 4Ws'!$C$2:$C$24,MATCH(L393,'Activities 4Ws'!$D$2:$D$24,0),1))</f>
        <v/>
      </c>
      <c r="L393" s="23"/>
      <c r="M393" s="23"/>
      <c r="N393" s="122" t="str">
        <f>IF(L393="","",INDEX('Activities 4Ws'!$N$2:$N$24,MATCH(L393,'Activities 4Ws'!$D$2:$D$24,0),1))</f>
        <v/>
      </c>
      <c r="O393" s="122" t="str">
        <f>IF(L393="","",INDEX('Activities 4Ws'!$F$2:$F$24,MATCH(L393,'Activities 4Ws'!$D$2:$D$24,0),1))</f>
        <v/>
      </c>
      <c r="P393" s="99"/>
      <c r="Q393" s="24"/>
      <c r="R393" s="35"/>
      <c r="S393" s="25"/>
      <c r="T393" s="122" t="str">
        <f>IF(L393="","",INDEX('Activities 4Ws'!$M$2:$M$25,MATCH(L393,'Activities 4Ws'!$D$2:$D$25,0),1))</f>
        <v/>
      </c>
      <c r="U393" s="90"/>
      <c r="V393" s="90"/>
      <c r="W393" s="14"/>
      <c r="X393" s="15"/>
      <c r="Y393" s="28"/>
      <c r="Z393" s="29"/>
      <c r="AA393" s="29"/>
      <c r="AB393" s="29"/>
      <c r="AC393" s="29"/>
      <c r="AD393" s="95" t="str">
        <f t="shared" si="9"/>
        <v/>
      </c>
      <c r="AE393" s="146"/>
      <c r="AF393" s="32"/>
      <c r="AG393" s="113"/>
      <c r="AH393" s="16"/>
      <c r="AI393" s="119"/>
      <c r="AJ393" s="18" t="str">
        <f>IF(Y393="","",INDEX(Admin1List[],MATCH(Y393,Admin1List[Admin1Name_EN],0),1))</f>
        <v/>
      </c>
      <c r="AK393" s="19" t="str">
        <f>IF(Z393="","",INDEX(Admin2Table[],MATCH(Z393,Admin2Table[Admin2Name_EN],0),2))</f>
        <v/>
      </c>
      <c r="AL393" s="20" t="str">
        <f>IF(AA393="","",INDEX(Admin3Table[],MATCH(AA393,Admin3Table[Admin3Name_EN],0),1))</f>
        <v/>
      </c>
    </row>
    <row r="394" spans="1:38" s="108" customFormat="1" ht="40.5" customHeight="1">
      <c r="A394" s="195">
        <v>388</v>
      </c>
      <c r="B394" s="201"/>
      <c r="C394" s="101"/>
      <c r="D394" s="101"/>
      <c r="E394" s="101"/>
      <c r="F394" s="102"/>
      <c r="G394" s="161"/>
      <c r="H394" s="34"/>
      <c r="I394" s="34"/>
      <c r="J394" s="100" t="str">
        <f>IF(L394="","",INDEX('Activities 4Ws'!$B$2:$B$24,MATCH(L394,'Activities 4Ws'!$D$2:$D$24,0),1))</f>
        <v/>
      </c>
      <c r="K394" s="100" t="str">
        <f>IF(L394="","",INDEX('Activities 4Ws'!$C$2:$C$24,MATCH(L394,'Activities 4Ws'!$D$2:$D$24,0),1))</f>
        <v/>
      </c>
      <c r="L394" s="26"/>
      <c r="M394" s="26"/>
      <c r="N394" s="122" t="str">
        <f>IF(L394="","",INDEX('Activities 4Ws'!$N$2:$N$24,MATCH(L394,'Activities 4Ws'!$D$2:$D$24,0),1))</f>
        <v/>
      </c>
      <c r="O394" s="122" t="str">
        <f>IF(L394="","",INDEX('Activities 4Ws'!$F$2:$F$24,MATCH(L394,'Activities 4Ws'!$D$2:$D$24,0),1))</f>
        <v/>
      </c>
      <c r="P394" s="13"/>
      <c r="Q394" s="27"/>
      <c r="R394" s="36"/>
      <c r="S394" s="103"/>
      <c r="T394" s="122" t="str">
        <f>IF(L394="","",INDEX('Activities 4Ws'!$M$2:$M$25,MATCH(L394,'Activities 4Ws'!$D$2:$D$25,0),1))</f>
        <v/>
      </c>
      <c r="U394" s="104"/>
      <c r="V394" s="104"/>
      <c r="W394" s="105"/>
      <c r="X394" s="106"/>
      <c r="Y394" s="107"/>
      <c r="Z394" s="101"/>
      <c r="AA394" s="101"/>
      <c r="AB394" s="101"/>
      <c r="AC394" s="101"/>
      <c r="AD394" s="95" t="str">
        <f t="shared" si="9"/>
        <v/>
      </c>
      <c r="AE394" s="121"/>
      <c r="AF394" s="114"/>
      <c r="AG394" s="115"/>
      <c r="AH394" s="116"/>
      <c r="AI394" s="120"/>
      <c r="AJ394" s="18" t="str">
        <f>IF(Y394="","",INDEX(Admin1List[],MATCH(Y394,Admin1List[Admin1Name_EN],0),1))</f>
        <v/>
      </c>
      <c r="AK394" s="19" t="str">
        <f>IF(Z394="","",INDEX(Admin2Table[],MATCH(Z394,Admin2Table[Admin2Name_EN],0),2))</f>
        <v/>
      </c>
      <c r="AL394" s="20" t="str">
        <f>IF(AA394="","",INDEX(Admin3Table[],MATCH(AA394,Admin3Table[Admin3Name_EN],0),1))</f>
        <v/>
      </c>
    </row>
    <row r="395" spans="1:38" s="3" customFormat="1" ht="40.5" customHeight="1">
      <c r="A395" s="199">
        <v>389</v>
      </c>
      <c r="B395" s="200"/>
      <c r="C395" s="21"/>
      <c r="D395" s="21"/>
      <c r="E395" s="21"/>
      <c r="F395" s="22"/>
      <c r="G395" s="160"/>
      <c r="H395" s="33"/>
      <c r="I395" s="33"/>
      <c r="J395" s="100" t="str">
        <f>IF(L395="","",INDEX('Activities 4Ws'!$B$2:$B$24,MATCH(L395,'Activities 4Ws'!$D$2:$D$24,0),1))</f>
        <v/>
      </c>
      <c r="K395" s="100" t="str">
        <f>IF(L395="","",INDEX('Activities 4Ws'!$C$2:$C$24,MATCH(L395,'Activities 4Ws'!$D$2:$D$24,0),1))</f>
        <v/>
      </c>
      <c r="L395" s="23"/>
      <c r="M395" s="23"/>
      <c r="N395" s="122" t="str">
        <f>IF(L395="","",INDEX('Activities 4Ws'!$N$2:$N$24,MATCH(L395,'Activities 4Ws'!$D$2:$D$24,0),1))</f>
        <v/>
      </c>
      <c r="O395" s="122" t="str">
        <f>IF(L395="","",INDEX('Activities 4Ws'!$F$2:$F$24,MATCH(L395,'Activities 4Ws'!$D$2:$D$24,0),1))</f>
        <v/>
      </c>
      <c r="P395" s="99"/>
      <c r="Q395" s="24"/>
      <c r="R395" s="35"/>
      <c r="S395" s="25"/>
      <c r="T395" s="122" t="str">
        <f>IF(L395="","",INDEX('Activities 4Ws'!$M$2:$M$25,MATCH(L395,'Activities 4Ws'!$D$2:$D$25,0),1))</f>
        <v/>
      </c>
      <c r="U395" s="90"/>
      <c r="V395" s="90"/>
      <c r="W395" s="14"/>
      <c r="X395" s="15"/>
      <c r="Y395" s="28"/>
      <c r="Z395" s="29"/>
      <c r="AA395" s="29"/>
      <c r="AB395" s="29"/>
      <c r="AC395" s="29"/>
      <c r="AD395" s="95" t="str">
        <f t="shared" si="9"/>
        <v/>
      </c>
      <c r="AE395" s="146"/>
      <c r="AF395" s="32"/>
      <c r="AG395" s="113"/>
      <c r="AH395" s="16"/>
      <c r="AI395" s="119"/>
      <c r="AJ395" s="18" t="str">
        <f>IF(Y395="","",INDEX(Admin1List[],MATCH(Y395,Admin1List[Admin1Name_EN],0),1))</f>
        <v/>
      </c>
      <c r="AK395" s="19" t="str">
        <f>IF(Z395="","",INDEX(Admin2Table[],MATCH(Z395,Admin2Table[Admin2Name_EN],0),2))</f>
        <v/>
      </c>
      <c r="AL395" s="20" t="str">
        <f>IF(AA395="","",INDEX(Admin3Table[],MATCH(AA395,Admin3Table[Admin3Name_EN],0),1))</f>
        <v/>
      </c>
    </row>
    <row r="396" spans="1:38" s="108" customFormat="1" ht="40.5" customHeight="1">
      <c r="A396" s="195">
        <v>390</v>
      </c>
      <c r="B396" s="201"/>
      <c r="C396" s="101"/>
      <c r="D396" s="101"/>
      <c r="E396" s="101"/>
      <c r="F396" s="102"/>
      <c r="G396" s="161"/>
      <c r="H396" s="34"/>
      <c r="I396" s="34"/>
      <c r="J396" s="100" t="str">
        <f>IF(L396="","",INDEX('Activities 4Ws'!$B$2:$B$24,MATCH(L396,'Activities 4Ws'!$D$2:$D$24,0),1))</f>
        <v/>
      </c>
      <c r="K396" s="100" t="str">
        <f>IF(L396="","",INDEX('Activities 4Ws'!$C$2:$C$24,MATCH(L396,'Activities 4Ws'!$D$2:$D$24,0),1))</f>
        <v/>
      </c>
      <c r="L396" s="26"/>
      <c r="M396" s="26"/>
      <c r="N396" s="122" t="str">
        <f>IF(L396="","",INDEX('Activities 4Ws'!$N$2:$N$24,MATCH(L396,'Activities 4Ws'!$D$2:$D$24,0),1))</f>
        <v/>
      </c>
      <c r="O396" s="122" t="str">
        <f>IF(L396="","",INDEX('Activities 4Ws'!$F$2:$F$24,MATCH(L396,'Activities 4Ws'!$D$2:$D$24,0),1))</f>
        <v/>
      </c>
      <c r="P396" s="13"/>
      <c r="Q396" s="27"/>
      <c r="R396" s="36"/>
      <c r="S396" s="103"/>
      <c r="T396" s="122" t="str">
        <f>IF(L396="","",INDEX('Activities 4Ws'!$M$2:$M$25,MATCH(L396,'Activities 4Ws'!$D$2:$D$25,0),1))</f>
        <v/>
      </c>
      <c r="U396" s="104"/>
      <c r="V396" s="104"/>
      <c r="W396" s="105"/>
      <c r="X396" s="106"/>
      <c r="Y396" s="107"/>
      <c r="Z396" s="101"/>
      <c r="AA396" s="101"/>
      <c r="AB396" s="101"/>
      <c r="AC396" s="101"/>
      <c r="AD396" s="95" t="str">
        <f t="shared" si="9"/>
        <v/>
      </c>
      <c r="AE396" s="121"/>
      <c r="AF396" s="114"/>
      <c r="AG396" s="115"/>
      <c r="AH396" s="116"/>
      <c r="AI396" s="120"/>
      <c r="AJ396" s="18" t="str">
        <f>IF(Y396="","",INDEX(Admin1List[],MATCH(Y396,Admin1List[Admin1Name_EN],0),1))</f>
        <v/>
      </c>
      <c r="AK396" s="19" t="str">
        <f>IF(Z396="","",INDEX(Admin2Table[],MATCH(Z396,Admin2Table[Admin2Name_EN],0),2))</f>
        <v/>
      </c>
      <c r="AL396" s="20" t="str">
        <f>IF(AA396="","",INDEX(Admin3Table[],MATCH(AA396,Admin3Table[Admin3Name_EN],0),1))</f>
        <v/>
      </c>
    </row>
    <row r="397" spans="1:38" s="3" customFormat="1" ht="40.5" customHeight="1">
      <c r="A397" s="199">
        <v>391</v>
      </c>
      <c r="B397" s="200"/>
      <c r="C397" s="21"/>
      <c r="D397" s="21"/>
      <c r="E397" s="21"/>
      <c r="F397" s="22"/>
      <c r="G397" s="160"/>
      <c r="H397" s="33"/>
      <c r="I397" s="33"/>
      <c r="J397" s="100" t="str">
        <f>IF(L397="","",INDEX('Activities 4Ws'!$B$2:$B$24,MATCH(L397,'Activities 4Ws'!$D$2:$D$24,0),1))</f>
        <v/>
      </c>
      <c r="K397" s="100" t="str">
        <f>IF(L397="","",INDEX('Activities 4Ws'!$C$2:$C$24,MATCH(L397,'Activities 4Ws'!$D$2:$D$24,0),1))</f>
        <v/>
      </c>
      <c r="L397" s="23"/>
      <c r="M397" s="23"/>
      <c r="N397" s="122" t="str">
        <f>IF(L397="","",INDEX('Activities 4Ws'!$N$2:$N$24,MATCH(L397,'Activities 4Ws'!$D$2:$D$24,0),1))</f>
        <v/>
      </c>
      <c r="O397" s="122" t="str">
        <f>IF(L397="","",INDEX('Activities 4Ws'!$F$2:$F$24,MATCH(L397,'Activities 4Ws'!$D$2:$D$24,0),1))</f>
        <v/>
      </c>
      <c r="P397" s="99"/>
      <c r="Q397" s="24"/>
      <c r="R397" s="35"/>
      <c r="S397" s="25"/>
      <c r="T397" s="122" t="str">
        <f>IF(L397="","",INDEX('Activities 4Ws'!$M$2:$M$25,MATCH(L397,'Activities 4Ws'!$D$2:$D$25,0),1))</f>
        <v/>
      </c>
      <c r="U397" s="90"/>
      <c r="V397" s="90"/>
      <c r="W397" s="14"/>
      <c r="X397" s="15"/>
      <c r="Y397" s="28"/>
      <c r="Z397" s="29"/>
      <c r="AA397" s="29"/>
      <c r="AB397" s="29"/>
      <c r="AC397" s="29"/>
      <c r="AD397" s="95" t="str">
        <f t="shared" si="9"/>
        <v/>
      </c>
      <c r="AE397" s="146"/>
      <c r="AF397" s="32"/>
      <c r="AG397" s="113"/>
      <c r="AH397" s="16"/>
      <c r="AI397" s="119"/>
      <c r="AJ397" s="18" t="str">
        <f>IF(Y397="","",INDEX(Admin1List[],MATCH(Y397,Admin1List[Admin1Name_EN],0),1))</f>
        <v/>
      </c>
      <c r="AK397" s="19" t="str">
        <f>IF(Z397="","",INDEX(Admin2Table[],MATCH(Z397,Admin2Table[Admin2Name_EN],0),2))</f>
        <v/>
      </c>
      <c r="AL397" s="20" t="str">
        <f>IF(AA397="","",INDEX(Admin3Table[],MATCH(AA397,Admin3Table[Admin3Name_EN],0),1))</f>
        <v/>
      </c>
    </row>
    <row r="398" spans="1:38" s="108" customFormat="1" ht="40.5" customHeight="1">
      <c r="A398" s="195">
        <v>392</v>
      </c>
      <c r="B398" s="201"/>
      <c r="C398" s="101"/>
      <c r="D398" s="101"/>
      <c r="E398" s="101"/>
      <c r="F398" s="102"/>
      <c r="G398" s="161"/>
      <c r="H398" s="34"/>
      <c r="I398" s="34"/>
      <c r="J398" s="100" t="str">
        <f>IF(L398="","",INDEX('Activities 4Ws'!$B$2:$B$24,MATCH(L398,'Activities 4Ws'!$D$2:$D$24,0),1))</f>
        <v/>
      </c>
      <c r="K398" s="100" t="str">
        <f>IF(L398="","",INDEX('Activities 4Ws'!$C$2:$C$24,MATCH(L398,'Activities 4Ws'!$D$2:$D$24,0),1))</f>
        <v/>
      </c>
      <c r="L398" s="26"/>
      <c r="M398" s="26"/>
      <c r="N398" s="122" t="str">
        <f>IF(L398="","",INDEX('Activities 4Ws'!$N$2:$N$24,MATCH(L398,'Activities 4Ws'!$D$2:$D$24,0),1))</f>
        <v/>
      </c>
      <c r="O398" s="122" t="str">
        <f>IF(L398="","",INDEX('Activities 4Ws'!$F$2:$F$24,MATCH(L398,'Activities 4Ws'!$D$2:$D$24,0),1))</f>
        <v/>
      </c>
      <c r="P398" s="13"/>
      <c r="Q398" s="27"/>
      <c r="R398" s="36"/>
      <c r="S398" s="103"/>
      <c r="T398" s="122" t="str">
        <f>IF(L398="","",INDEX('Activities 4Ws'!$M$2:$M$25,MATCH(L398,'Activities 4Ws'!$D$2:$D$25,0),1))</f>
        <v/>
      </c>
      <c r="U398" s="104"/>
      <c r="V398" s="104"/>
      <c r="W398" s="105"/>
      <c r="X398" s="106"/>
      <c r="Y398" s="107"/>
      <c r="Z398" s="101"/>
      <c r="AA398" s="101"/>
      <c r="AB398" s="101"/>
      <c r="AC398" s="101"/>
      <c r="AD398" s="95" t="str">
        <f t="shared" si="9"/>
        <v/>
      </c>
      <c r="AE398" s="121"/>
      <c r="AF398" s="114"/>
      <c r="AG398" s="115"/>
      <c r="AH398" s="116"/>
      <c r="AI398" s="120"/>
      <c r="AJ398" s="18" t="str">
        <f>IF(Y398="","",INDEX(Admin1List[],MATCH(Y398,Admin1List[Admin1Name_EN],0),1))</f>
        <v/>
      </c>
      <c r="AK398" s="19" t="str">
        <f>IF(Z398="","",INDEX(Admin2Table[],MATCH(Z398,Admin2Table[Admin2Name_EN],0),2))</f>
        <v/>
      </c>
      <c r="AL398" s="20" t="str">
        <f>IF(AA398="","",INDEX(Admin3Table[],MATCH(AA398,Admin3Table[Admin3Name_EN],0),1))</f>
        <v/>
      </c>
    </row>
    <row r="399" spans="1:38" s="3" customFormat="1" ht="40.5" customHeight="1">
      <c r="A399" s="199">
        <v>393</v>
      </c>
      <c r="B399" s="200"/>
      <c r="C399" s="21"/>
      <c r="D399" s="21"/>
      <c r="E399" s="21"/>
      <c r="F399" s="22"/>
      <c r="G399" s="160"/>
      <c r="H399" s="33"/>
      <c r="I399" s="33"/>
      <c r="J399" s="100" t="str">
        <f>IF(L399="","",INDEX('Activities 4Ws'!$B$2:$B$24,MATCH(L399,'Activities 4Ws'!$D$2:$D$24,0),1))</f>
        <v/>
      </c>
      <c r="K399" s="100" t="str">
        <f>IF(L399="","",INDEX('Activities 4Ws'!$C$2:$C$24,MATCH(L399,'Activities 4Ws'!$D$2:$D$24,0),1))</f>
        <v/>
      </c>
      <c r="L399" s="23"/>
      <c r="M399" s="23"/>
      <c r="N399" s="122" t="str">
        <f>IF(L399="","",INDEX('Activities 4Ws'!$N$2:$N$24,MATCH(L399,'Activities 4Ws'!$D$2:$D$24,0),1))</f>
        <v/>
      </c>
      <c r="O399" s="122" t="str">
        <f>IF(L399="","",INDEX('Activities 4Ws'!$F$2:$F$24,MATCH(L399,'Activities 4Ws'!$D$2:$D$24,0),1))</f>
        <v/>
      </c>
      <c r="P399" s="99"/>
      <c r="Q399" s="24"/>
      <c r="R399" s="35"/>
      <c r="S399" s="25"/>
      <c r="T399" s="122" t="str">
        <f>IF(L399="","",INDEX('Activities 4Ws'!$M$2:$M$25,MATCH(L399,'Activities 4Ws'!$D$2:$D$25,0),1))</f>
        <v/>
      </c>
      <c r="U399" s="90"/>
      <c r="V399" s="90"/>
      <c r="W399" s="14"/>
      <c r="X399" s="15"/>
      <c r="Y399" s="28"/>
      <c r="Z399" s="29"/>
      <c r="AA399" s="29"/>
      <c r="AB399" s="29"/>
      <c r="AC399" s="29"/>
      <c r="AD399" s="95" t="str">
        <f t="shared" si="9"/>
        <v/>
      </c>
      <c r="AE399" s="146"/>
      <c r="AF399" s="32"/>
      <c r="AG399" s="113"/>
      <c r="AH399" s="16"/>
      <c r="AI399" s="119"/>
      <c r="AJ399" s="18" t="str">
        <f>IF(Y399="","",INDEX(Admin1List[],MATCH(Y399,Admin1List[Admin1Name_EN],0),1))</f>
        <v/>
      </c>
      <c r="AK399" s="19" t="str">
        <f>IF(Z399="","",INDEX(Admin2Table[],MATCH(Z399,Admin2Table[Admin2Name_EN],0),2))</f>
        <v/>
      </c>
      <c r="AL399" s="20" t="str">
        <f>IF(AA399="","",INDEX(Admin3Table[],MATCH(AA399,Admin3Table[Admin3Name_EN],0),1))</f>
        <v/>
      </c>
    </row>
    <row r="400" spans="1:38" s="108" customFormat="1" ht="40.5" customHeight="1">
      <c r="A400" s="195">
        <v>394</v>
      </c>
      <c r="B400" s="201"/>
      <c r="C400" s="101"/>
      <c r="D400" s="101"/>
      <c r="E400" s="101"/>
      <c r="F400" s="102"/>
      <c r="G400" s="161"/>
      <c r="H400" s="34"/>
      <c r="I400" s="34"/>
      <c r="J400" s="100" t="str">
        <f>IF(L400="","",INDEX('Activities 4Ws'!$B$2:$B$24,MATCH(L400,'Activities 4Ws'!$D$2:$D$24,0),1))</f>
        <v/>
      </c>
      <c r="K400" s="100" t="str">
        <f>IF(L400="","",INDEX('Activities 4Ws'!$C$2:$C$24,MATCH(L400,'Activities 4Ws'!$D$2:$D$24,0),1))</f>
        <v/>
      </c>
      <c r="L400" s="26"/>
      <c r="M400" s="26"/>
      <c r="N400" s="122" t="str">
        <f>IF(L400="","",INDEX('Activities 4Ws'!$N$2:$N$24,MATCH(L400,'Activities 4Ws'!$D$2:$D$24,0),1))</f>
        <v/>
      </c>
      <c r="O400" s="122" t="str">
        <f>IF(L400="","",INDEX('Activities 4Ws'!$F$2:$F$24,MATCH(L400,'Activities 4Ws'!$D$2:$D$24,0),1))</f>
        <v/>
      </c>
      <c r="P400" s="13"/>
      <c r="Q400" s="27"/>
      <c r="R400" s="36"/>
      <c r="S400" s="103"/>
      <c r="T400" s="122" t="str">
        <f>IF(L400="","",INDEX('Activities 4Ws'!$M$2:$M$25,MATCH(L400,'Activities 4Ws'!$D$2:$D$25,0),1))</f>
        <v/>
      </c>
      <c r="U400" s="104"/>
      <c r="V400" s="104"/>
      <c r="W400" s="105"/>
      <c r="X400" s="106"/>
      <c r="Y400" s="107"/>
      <c r="Z400" s="101"/>
      <c r="AA400" s="101"/>
      <c r="AB400" s="101"/>
      <c r="AC400" s="101"/>
      <c r="AD400" s="95" t="str">
        <f t="shared" si="9"/>
        <v/>
      </c>
      <c r="AE400" s="121"/>
      <c r="AF400" s="114"/>
      <c r="AG400" s="115"/>
      <c r="AH400" s="116"/>
      <c r="AI400" s="120"/>
      <c r="AJ400" s="18" t="str">
        <f>IF(Y400="","",INDEX(Admin1List[],MATCH(Y400,Admin1List[Admin1Name_EN],0),1))</f>
        <v/>
      </c>
      <c r="AK400" s="19" t="str">
        <f>IF(Z400="","",INDEX(Admin2Table[],MATCH(Z400,Admin2Table[Admin2Name_EN],0),2))</f>
        <v/>
      </c>
      <c r="AL400" s="20" t="str">
        <f>IF(AA400="","",INDEX(Admin3Table[],MATCH(AA400,Admin3Table[Admin3Name_EN],0),1))</f>
        <v/>
      </c>
    </row>
    <row r="401" spans="1:38" s="3" customFormat="1" ht="40.5" customHeight="1">
      <c r="A401" s="199">
        <v>395</v>
      </c>
      <c r="B401" s="200"/>
      <c r="C401" s="21"/>
      <c r="D401" s="21"/>
      <c r="E401" s="21"/>
      <c r="F401" s="22"/>
      <c r="G401" s="160"/>
      <c r="H401" s="33"/>
      <c r="I401" s="33"/>
      <c r="J401" s="100" t="str">
        <f>IF(L401="","",INDEX('Activities 4Ws'!$B$2:$B$24,MATCH(L401,'Activities 4Ws'!$D$2:$D$24,0),1))</f>
        <v/>
      </c>
      <c r="K401" s="100" t="str">
        <f>IF(L401="","",INDEX('Activities 4Ws'!$C$2:$C$24,MATCH(L401,'Activities 4Ws'!$D$2:$D$24,0),1))</f>
        <v/>
      </c>
      <c r="L401" s="23"/>
      <c r="M401" s="23"/>
      <c r="N401" s="122" t="str">
        <f>IF(L401="","",INDEX('Activities 4Ws'!$N$2:$N$24,MATCH(L401,'Activities 4Ws'!$D$2:$D$24,0),1))</f>
        <v/>
      </c>
      <c r="O401" s="122" t="str">
        <f>IF(L401="","",INDEX('Activities 4Ws'!$F$2:$F$24,MATCH(L401,'Activities 4Ws'!$D$2:$D$24,0),1))</f>
        <v/>
      </c>
      <c r="P401" s="99"/>
      <c r="Q401" s="24"/>
      <c r="R401" s="35"/>
      <c r="S401" s="25"/>
      <c r="T401" s="122" t="str">
        <f>IF(L401="","",INDEX('Activities 4Ws'!$M$2:$M$25,MATCH(L401,'Activities 4Ws'!$D$2:$D$25,0),1))</f>
        <v/>
      </c>
      <c r="U401" s="90"/>
      <c r="V401" s="90"/>
      <c r="W401" s="14"/>
      <c r="X401" s="15"/>
      <c r="Y401" s="28"/>
      <c r="Z401" s="29"/>
      <c r="AA401" s="29"/>
      <c r="AB401" s="29"/>
      <c r="AC401" s="29"/>
      <c r="AD401" s="95" t="str">
        <f t="shared" si="9"/>
        <v/>
      </c>
      <c r="AE401" s="146"/>
      <c r="AF401" s="32"/>
      <c r="AG401" s="113"/>
      <c r="AH401" s="16"/>
      <c r="AI401" s="119"/>
      <c r="AJ401" s="18" t="str">
        <f>IF(Y401="","",INDEX(Admin1List[],MATCH(Y401,Admin1List[Admin1Name_EN],0),1))</f>
        <v/>
      </c>
      <c r="AK401" s="19" t="str">
        <f>IF(Z401="","",INDEX(Admin2Table[],MATCH(Z401,Admin2Table[Admin2Name_EN],0),2))</f>
        <v/>
      </c>
      <c r="AL401" s="20" t="str">
        <f>IF(AA401="","",INDEX(Admin3Table[],MATCH(AA401,Admin3Table[Admin3Name_EN],0),1))</f>
        <v/>
      </c>
    </row>
    <row r="402" spans="1:38" s="108" customFormat="1" ht="40.5" customHeight="1">
      <c r="A402" s="195">
        <v>396</v>
      </c>
      <c r="B402" s="201"/>
      <c r="C402" s="101"/>
      <c r="D402" s="101"/>
      <c r="E402" s="101"/>
      <c r="F402" s="102"/>
      <c r="G402" s="161"/>
      <c r="H402" s="34"/>
      <c r="I402" s="34"/>
      <c r="J402" s="100" t="str">
        <f>IF(L402="","",INDEX('Activities 4Ws'!$B$2:$B$24,MATCH(L402,'Activities 4Ws'!$D$2:$D$24,0),1))</f>
        <v/>
      </c>
      <c r="K402" s="100" t="str">
        <f>IF(L402="","",INDEX('Activities 4Ws'!$C$2:$C$24,MATCH(L402,'Activities 4Ws'!$D$2:$D$24,0),1))</f>
        <v/>
      </c>
      <c r="L402" s="26"/>
      <c r="M402" s="26"/>
      <c r="N402" s="122" t="str">
        <f>IF(L402="","",INDEX('Activities 4Ws'!$N$2:$N$24,MATCH(L402,'Activities 4Ws'!$D$2:$D$24,0),1))</f>
        <v/>
      </c>
      <c r="O402" s="122" t="str">
        <f>IF(L402="","",INDEX('Activities 4Ws'!$F$2:$F$24,MATCH(L402,'Activities 4Ws'!$D$2:$D$24,0),1))</f>
        <v/>
      </c>
      <c r="P402" s="13"/>
      <c r="Q402" s="27"/>
      <c r="R402" s="36"/>
      <c r="S402" s="103"/>
      <c r="T402" s="122" t="str">
        <f>IF(L402="","",INDEX('Activities 4Ws'!$M$2:$M$25,MATCH(L402,'Activities 4Ws'!$D$2:$D$25,0),1))</f>
        <v/>
      </c>
      <c r="U402" s="104"/>
      <c r="V402" s="104"/>
      <c r="W402" s="105"/>
      <c r="X402" s="106"/>
      <c r="Y402" s="107"/>
      <c r="Z402" s="101"/>
      <c r="AA402" s="101"/>
      <c r="AB402" s="101"/>
      <c r="AC402" s="101"/>
      <c r="AD402" s="95" t="str">
        <f t="shared" si="9"/>
        <v/>
      </c>
      <c r="AE402" s="121"/>
      <c r="AF402" s="114"/>
      <c r="AG402" s="115"/>
      <c r="AH402" s="116"/>
      <c r="AI402" s="120"/>
      <c r="AJ402" s="18" t="str">
        <f>IF(Y402="","",INDEX(Admin1List[],MATCH(Y402,Admin1List[Admin1Name_EN],0),1))</f>
        <v/>
      </c>
      <c r="AK402" s="19" t="str">
        <f>IF(Z402="","",INDEX(Admin2Table[],MATCH(Z402,Admin2Table[Admin2Name_EN],0),2))</f>
        <v/>
      </c>
      <c r="AL402" s="20" t="str">
        <f>IF(AA402="","",INDEX(Admin3Table[],MATCH(AA402,Admin3Table[Admin3Name_EN],0),1))</f>
        <v/>
      </c>
    </row>
    <row r="403" spans="1:38" s="3" customFormat="1" ht="40.5" customHeight="1">
      <c r="A403" s="199">
        <v>397</v>
      </c>
      <c r="B403" s="200"/>
      <c r="C403" s="21"/>
      <c r="D403" s="21"/>
      <c r="E403" s="21"/>
      <c r="F403" s="22"/>
      <c r="G403" s="160"/>
      <c r="H403" s="33"/>
      <c r="I403" s="33"/>
      <c r="J403" s="100" t="str">
        <f>IF(L403="","",INDEX('Activities 4Ws'!$B$2:$B$24,MATCH(L403,'Activities 4Ws'!$D$2:$D$24,0),1))</f>
        <v/>
      </c>
      <c r="K403" s="100" t="str">
        <f>IF(L403="","",INDEX('Activities 4Ws'!$C$2:$C$24,MATCH(L403,'Activities 4Ws'!$D$2:$D$24,0),1))</f>
        <v/>
      </c>
      <c r="L403" s="23"/>
      <c r="M403" s="23"/>
      <c r="N403" s="122" t="str">
        <f>IF(L403="","",INDEX('Activities 4Ws'!$N$2:$N$24,MATCH(L403,'Activities 4Ws'!$D$2:$D$24,0),1))</f>
        <v/>
      </c>
      <c r="O403" s="122" t="str">
        <f>IF(L403="","",INDEX('Activities 4Ws'!$F$2:$F$24,MATCH(L403,'Activities 4Ws'!$D$2:$D$24,0),1))</f>
        <v/>
      </c>
      <c r="P403" s="99"/>
      <c r="Q403" s="24"/>
      <c r="R403" s="35"/>
      <c r="S403" s="25"/>
      <c r="T403" s="122" t="str">
        <f>IF(L403="","",INDEX('Activities 4Ws'!$M$2:$M$25,MATCH(L403,'Activities 4Ws'!$D$2:$D$25,0),1))</f>
        <v/>
      </c>
      <c r="U403" s="90"/>
      <c r="V403" s="90"/>
      <c r="W403" s="14"/>
      <c r="X403" s="15"/>
      <c r="Y403" s="28"/>
      <c r="Z403" s="29"/>
      <c r="AA403" s="29"/>
      <c r="AB403" s="29"/>
      <c r="AC403" s="29"/>
      <c r="AD403" s="95" t="str">
        <f t="shared" si="9"/>
        <v/>
      </c>
      <c r="AE403" s="146"/>
      <c r="AF403" s="32"/>
      <c r="AG403" s="113"/>
      <c r="AH403" s="16"/>
      <c r="AI403" s="119"/>
      <c r="AJ403" s="18" t="str">
        <f>IF(Y403="","",INDEX(Admin1List[],MATCH(Y403,Admin1List[Admin1Name_EN],0),1))</f>
        <v/>
      </c>
      <c r="AK403" s="19" t="str">
        <f>IF(Z403="","",INDEX(Admin2Table[],MATCH(Z403,Admin2Table[Admin2Name_EN],0),2))</f>
        <v/>
      </c>
      <c r="AL403" s="20" t="str">
        <f>IF(AA403="","",INDEX(Admin3Table[],MATCH(AA403,Admin3Table[Admin3Name_EN],0),1))</f>
        <v/>
      </c>
    </row>
    <row r="404" spans="1:38" s="108" customFormat="1" ht="40.5" customHeight="1">
      <c r="A404" s="195">
        <v>398</v>
      </c>
      <c r="B404" s="201"/>
      <c r="C404" s="101"/>
      <c r="D404" s="101"/>
      <c r="E404" s="101"/>
      <c r="F404" s="102"/>
      <c r="G404" s="161"/>
      <c r="H404" s="34"/>
      <c r="I404" s="34"/>
      <c r="J404" s="100" t="str">
        <f>IF(L404="","",INDEX('Activities 4Ws'!$B$2:$B$24,MATCH(L404,'Activities 4Ws'!$D$2:$D$24,0),1))</f>
        <v/>
      </c>
      <c r="K404" s="100" t="str">
        <f>IF(L404="","",INDEX('Activities 4Ws'!$C$2:$C$24,MATCH(L404,'Activities 4Ws'!$D$2:$D$24,0),1))</f>
        <v/>
      </c>
      <c r="L404" s="26"/>
      <c r="M404" s="26"/>
      <c r="N404" s="122" t="str">
        <f>IF(L404="","",INDEX('Activities 4Ws'!$N$2:$N$24,MATCH(L404,'Activities 4Ws'!$D$2:$D$24,0),1))</f>
        <v/>
      </c>
      <c r="O404" s="122" t="str">
        <f>IF(L404="","",INDEX('Activities 4Ws'!$F$2:$F$24,MATCH(L404,'Activities 4Ws'!$D$2:$D$24,0),1))</f>
        <v/>
      </c>
      <c r="P404" s="13"/>
      <c r="Q404" s="27"/>
      <c r="R404" s="36"/>
      <c r="S404" s="103"/>
      <c r="T404" s="122" t="str">
        <f>IF(L404="","",INDEX('Activities 4Ws'!$M$2:$M$25,MATCH(L404,'Activities 4Ws'!$D$2:$D$25,0),1))</f>
        <v/>
      </c>
      <c r="U404" s="104"/>
      <c r="V404" s="104"/>
      <c r="W404" s="105"/>
      <c r="X404" s="106"/>
      <c r="Y404" s="107"/>
      <c r="Z404" s="101"/>
      <c r="AA404" s="101"/>
      <c r="AB404" s="101"/>
      <c r="AC404" s="101"/>
      <c r="AD404" s="95" t="str">
        <f t="shared" si="9"/>
        <v/>
      </c>
      <c r="AE404" s="121"/>
      <c r="AF404" s="114"/>
      <c r="AG404" s="115"/>
      <c r="AH404" s="116"/>
      <c r="AI404" s="120"/>
      <c r="AJ404" s="18" t="str">
        <f>IF(Y404="","",INDEX(Admin1List[],MATCH(Y404,Admin1List[Admin1Name_EN],0),1))</f>
        <v/>
      </c>
      <c r="AK404" s="19" t="str">
        <f>IF(Z404="","",INDEX(Admin2Table[],MATCH(Z404,Admin2Table[Admin2Name_EN],0),2))</f>
        <v/>
      </c>
      <c r="AL404" s="20" t="str">
        <f>IF(AA404="","",INDEX(Admin3Table[],MATCH(AA404,Admin3Table[Admin3Name_EN],0),1))</f>
        <v/>
      </c>
    </row>
    <row r="405" spans="1:38" s="3" customFormat="1" ht="40.5" customHeight="1">
      <c r="A405" s="199">
        <v>399</v>
      </c>
      <c r="B405" s="200"/>
      <c r="C405" s="21"/>
      <c r="D405" s="21"/>
      <c r="E405" s="21"/>
      <c r="F405" s="22"/>
      <c r="G405" s="160"/>
      <c r="H405" s="33"/>
      <c r="I405" s="33"/>
      <c r="J405" s="100" t="str">
        <f>IF(L405="","",INDEX('Activities 4Ws'!$B$2:$B$24,MATCH(L405,'Activities 4Ws'!$D$2:$D$24,0),1))</f>
        <v/>
      </c>
      <c r="K405" s="100" t="str">
        <f>IF(L405="","",INDEX('Activities 4Ws'!$C$2:$C$24,MATCH(L405,'Activities 4Ws'!$D$2:$D$24,0),1))</f>
        <v/>
      </c>
      <c r="L405" s="23"/>
      <c r="M405" s="23"/>
      <c r="N405" s="122" t="str">
        <f>IF(L405="","",INDEX('Activities 4Ws'!$N$2:$N$24,MATCH(L405,'Activities 4Ws'!$D$2:$D$24,0),1))</f>
        <v/>
      </c>
      <c r="O405" s="122" t="str">
        <f>IF(L405="","",INDEX('Activities 4Ws'!$F$2:$F$24,MATCH(L405,'Activities 4Ws'!$D$2:$D$24,0),1))</f>
        <v/>
      </c>
      <c r="P405" s="99"/>
      <c r="Q405" s="24"/>
      <c r="R405" s="35"/>
      <c r="S405" s="25"/>
      <c r="T405" s="122" t="str">
        <f>IF(L405="","",INDEX('Activities 4Ws'!$M$2:$M$25,MATCH(L405,'Activities 4Ws'!$D$2:$D$25,0),1))</f>
        <v/>
      </c>
      <c r="U405" s="90"/>
      <c r="V405" s="90"/>
      <c r="W405" s="14"/>
      <c r="X405" s="15"/>
      <c r="Y405" s="28"/>
      <c r="Z405" s="29"/>
      <c r="AA405" s="29"/>
      <c r="AB405" s="29"/>
      <c r="AC405" s="29"/>
      <c r="AD405" s="95" t="str">
        <f t="shared" si="9"/>
        <v/>
      </c>
      <c r="AE405" s="146"/>
      <c r="AF405" s="32"/>
      <c r="AG405" s="113"/>
      <c r="AH405" s="16"/>
      <c r="AI405" s="119"/>
      <c r="AJ405" s="18" t="str">
        <f>IF(Y405="","",INDEX(Admin1List[],MATCH(Y405,Admin1List[Admin1Name_EN],0),1))</f>
        <v/>
      </c>
      <c r="AK405" s="19" t="str">
        <f>IF(Z405="","",INDEX(Admin2Table[],MATCH(Z405,Admin2Table[Admin2Name_EN],0),2))</f>
        <v/>
      </c>
      <c r="AL405" s="20" t="str">
        <f>IF(AA405="","",INDEX(Admin3Table[],MATCH(AA405,Admin3Table[Admin3Name_EN],0),1))</f>
        <v/>
      </c>
    </row>
    <row r="406" spans="1:38" s="108" customFormat="1" ht="40.5" customHeight="1">
      <c r="A406" s="195">
        <v>400</v>
      </c>
      <c r="B406" s="201"/>
      <c r="C406" s="101"/>
      <c r="D406" s="101"/>
      <c r="E406" s="101"/>
      <c r="F406" s="102"/>
      <c r="G406" s="161"/>
      <c r="H406" s="34"/>
      <c r="I406" s="34"/>
      <c r="J406" s="100" t="str">
        <f>IF(L406="","",INDEX('Activities 4Ws'!$B$2:$B$24,MATCH(L406,'Activities 4Ws'!$D$2:$D$24,0),1))</f>
        <v/>
      </c>
      <c r="K406" s="100" t="str">
        <f>IF(L406="","",INDEX('Activities 4Ws'!$C$2:$C$24,MATCH(L406,'Activities 4Ws'!$D$2:$D$24,0),1))</f>
        <v/>
      </c>
      <c r="L406" s="26"/>
      <c r="M406" s="26"/>
      <c r="N406" s="122" t="str">
        <f>IF(L406="","",INDEX('Activities 4Ws'!$N$2:$N$24,MATCH(L406,'Activities 4Ws'!$D$2:$D$24,0),1))</f>
        <v/>
      </c>
      <c r="O406" s="122" t="str">
        <f>IF(L406="","",INDEX('Activities 4Ws'!$F$2:$F$24,MATCH(L406,'Activities 4Ws'!$D$2:$D$24,0),1))</f>
        <v/>
      </c>
      <c r="P406" s="13"/>
      <c r="Q406" s="27"/>
      <c r="R406" s="36"/>
      <c r="S406" s="103"/>
      <c r="T406" s="122" t="str">
        <f>IF(L406="","",INDEX('Activities 4Ws'!$M$2:$M$25,MATCH(L406,'Activities 4Ws'!$D$2:$D$25,0),1))</f>
        <v/>
      </c>
      <c r="U406" s="104"/>
      <c r="V406" s="104"/>
      <c r="W406" s="105"/>
      <c r="X406" s="106"/>
      <c r="Y406" s="107"/>
      <c r="Z406" s="101"/>
      <c r="AA406" s="101"/>
      <c r="AB406" s="101"/>
      <c r="AC406" s="101"/>
      <c r="AD406" s="95" t="str">
        <f t="shared" si="9"/>
        <v/>
      </c>
      <c r="AE406" s="121"/>
      <c r="AF406" s="114"/>
      <c r="AG406" s="115"/>
      <c r="AH406" s="116"/>
      <c r="AI406" s="120"/>
      <c r="AJ406" s="18" t="str">
        <f>IF(Y406="","",INDEX(Admin1List[],MATCH(Y406,Admin1List[Admin1Name_EN],0),1))</f>
        <v/>
      </c>
      <c r="AK406" s="19" t="str">
        <f>IF(Z406="","",INDEX(Admin2Table[],MATCH(Z406,Admin2Table[Admin2Name_EN],0),2))</f>
        <v/>
      </c>
      <c r="AL406" s="20" t="str">
        <f>IF(AA406="","",INDEX(Admin3Table[],MATCH(AA406,Admin3Table[Admin3Name_EN],0),1))</f>
        <v/>
      </c>
    </row>
    <row r="407" spans="1:38" s="3" customFormat="1" ht="40.5" customHeight="1">
      <c r="A407" s="199">
        <v>401</v>
      </c>
      <c r="B407" s="200"/>
      <c r="C407" s="21"/>
      <c r="D407" s="21"/>
      <c r="E407" s="21"/>
      <c r="F407" s="22"/>
      <c r="G407" s="160"/>
      <c r="H407" s="33"/>
      <c r="I407" s="33"/>
      <c r="J407" s="100" t="str">
        <f>IF(L407="","",INDEX('Activities 4Ws'!$B$2:$B$24,MATCH(L407,'Activities 4Ws'!$D$2:$D$24,0),1))</f>
        <v/>
      </c>
      <c r="K407" s="100" t="str">
        <f>IF(L407="","",INDEX('Activities 4Ws'!$C$2:$C$24,MATCH(L407,'Activities 4Ws'!$D$2:$D$24,0),1))</f>
        <v/>
      </c>
      <c r="L407" s="23"/>
      <c r="M407" s="23"/>
      <c r="N407" s="122" t="str">
        <f>IF(L407="","",INDEX('Activities 4Ws'!$N$2:$N$24,MATCH(L407,'Activities 4Ws'!$D$2:$D$24,0),1))</f>
        <v/>
      </c>
      <c r="O407" s="122" t="str">
        <f>IF(L407="","",INDEX('Activities 4Ws'!$F$2:$F$24,MATCH(L407,'Activities 4Ws'!$D$2:$D$24,0),1))</f>
        <v/>
      </c>
      <c r="P407" s="99"/>
      <c r="Q407" s="24"/>
      <c r="R407" s="35"/>
      <c r="S407" s="25"/>
      <c r="T407" s="122" t="str">
        <f>IF(L407="","",INDEX('Activities 4Ws'!$M$2:$M$25,MATCH(L407,'Activities 4Ws'!$D$2:$D$25,0),1))</f>
        <v/>
      </c>
      <c r="U407" s="90"/>
      <c r="V407" s="90"/>
      <c r="W407" s="14"/>
      <c r="X407" s="15"/>
      <c r="Y407" s="28"/>
      <c r="Z407" s="29"/>
      <c r="AA407" s="29"/>
      <c r="AB407" s="29"/>
      <c r="AC407" s="29"/>
      <c r="AD407" s="95" t="str">
        <f t="shared" si="9"/>
        <v/>
      </c>
      <c r="AE407" s="146"/>
      <c r="AF407" s="32"/>
      <c r="AG407" s="113"/>
      <c r="AH407" s="16"/>
      <c r="AI407" s="119"/>
      <c r="AJ407" s="18" t="str">
        <f>IF(Y407="","",INDEX(Admin1List[],MATCH(Y407,Admin1List[Admin1Name_EN],0),1))</f>
        <v/>
      </c>
      <c r="AK407" s="19" t="str">
        <f>IF(Z407="","",INDEX(Admin2Table[],MATCH(Z407,Admin2Table[Admin2Name_EN],0),2))</f>
        <v/>
      </c>
      <c r="AL407" s="20" t="str">
        <f>IF(AA407="","",INDEX(Admin3Table[],MATCH(AA407,Admin3Table[Admin3Name_EN],0),1))</f>
        <v/>
      </c>
    </row>
    <row r="408" spans="1:38" s="108" customFormat="1" ht="40.5" customHeight="1">
      <c r="A408" s="195">
        <v>402</v>
      </c>
      <c r="B408" s="201"/>
      <c r="C408" s="101"/>
      <c r="D408" s="101"/>
      <c r="E408" s="101"/>
      <c r="F408" s="102"/>
      <c r="G408" s="161"/>
      <c r="H408" s="34"/>
      <c r="I408" s="34"/>
      <c r="J408" s="100" t="str">
        <f>IF(L408="","",INDEX('Activities 4Ws'!$B$2:$B$24,MATCH(L408,'Activities 4Ws'!$D$2:$D$24,0),1))</f>
        <v/>
      </c>
      <c r="K408" s="100" t="str">
        <f>IF(L408="","",INDEX('Activities 4Ws'!$C$2:$C$24,MATCH(L408,'Activities 4Ws'!$D$2:$D$24,0),1))</f>
        <v/>
      </c>
      <c r="L408" s="26"/>
      <c r="M408" s="26"/>
      <c r="N408" s="122" t="str">
        <f>IF(L408="","",INDEX('Activities 4Ws'!$N$2:$N$24,MATCH(L408,'Activities 4Ws'!$D$2:$D$24,0),1))</f>
        <v/>
      </c>
      <c r="O408" s="122" t="str">
        <f>IF(L408="","",INDEX('Activities 4Ws'!$F$2:$F$24,MATCH(L408,'Activities 4Ws'!$D$2:$D$24,0),1))</f>
        <v/>
      </c>
      <c r="P408" s="13"/>
      <c r="Q408" s="27"/>
      <c r="R408" s="36"/>
      <c r="S408" s="103"/>
      <c r="T408" s="122" t="str">
        <f>IF(L408="","",INDEX('Activities 4Ws'!$M$2:$M$25,MATCH(L408,'Activities 4Ws'!$D$2:$D$25,0),1))</f>
        <v/>
      </c>
      <c r="U408" s="104"/>
      <c r="V408" s="104"/>
      <c r="W408" s="105"/>
      <c r="X408" s="106"/>
      <c r="Y408" s="107"/>
      <c r="Z408" s="101"/>
      <c r="AA408" s="101"/>
      <c r="AB408" s="101"/>
      <c r="AC408" s="101"/>
      <c r="AD408" s="95" t="str">
        <f t="shared" si="9"/>
        <v/>
      </c>
      <c r="AE408" s="121"/>
      <c r="AF408" s="114"/>
      <c r="AG408" s="115"/>
      <c r="AH408" s="116"/>
      <c r="AI408" s="120"/>
      <c r="AJ408" s="18" t="str">
        <f>IF(Y408="","",INDEX(Admin1List[],MATCH(Y408,Admin1List[Admin1Name_EN],0),1))</f>
        <v/>
      </c>
      <c r="AK408" s="19" t="str">
        <f>IF(Z408="","",INDEX(Admin2Table[],MATCH(Z408,Admin2Table[Admin2Name_EN],0),2))</f>
        <v/>
      </c>
      <c r="AL408" s="20" t="str">
        <f>IF(AA408="","",INDEX(Admin3Table[],MATCH(AA408,Admin3Table[Admin3Name_EN],0),1))</f>
        <v/>
      </c>
    </row>
    <row r="409" spans="1:38" s="3" customFormat="1" ht="40.5" customHeight="1">
      <c r="A409" s="199">
        <v>403</v>
      </c>
      <c r="B409" s="200"/>
      <c r="C409" s="21"/>
      <c r="D409" s="21"/>
      <c r="E409" s="21"/>
      <c r="F409" s="22"/>
      <c r="G409" s="160"/>
      <c r="H409" s="33"/>
      <c r="I409" s="33"/>
      <c r="J409" s="100" t="str">
        <f>IF(L409="","",INDEX('Activities 4Ws'!$B$2:$B$24,MATCH(L409,'Activities 4Ws'!$D$2:$D$24,0),1))</f>
        <v/>
      </c>
      <c r="K409" s="100" t="str">
        <f>IF(L409="","",INDEX('Activities 4Ws'!$C$2:$C$24,MATCH(L409,'Activities 4Ws'!$D$2:$D$24,0),1))</f>
        <v/>
      </c>
      <c r="L409" s="23"/>
      <c r="M409" s="23"/>
      <c r="N409" s="122" t="str">
        <f>IF(L409="","",INDEX('Activities 4Ws'!$N$2:$N$24,MATCH(L409,'Activities 4Ws'!$D$2:$D$24,0),1))</f>
        <v/>
      </c>
      <c r="O409" s="122" t="str">
        <f>IF(L409="","",INDEX('Activities 4Ws'!$F$2:$F$24,MATCH(L409,'Activities 4Ws'!$D$2:$D$24,0),1))</f>
        <v/>
      </c>
      <c r="P409" s="99"/>
      <c r="Q409" s="24"/>
      <c r="R409" s="35"/>
      <c r="S409" s="25"/>
      <c r="T409" s="122" t="str">
        <f>IF(L409="","",INDEX('Activities 4Ws'!$M$2:$M$25,MATCH(L409,'Activities 4Ws'!$D$2:$D$25,0),1))</f>
        <v/>
      </c>
      <c r="U409" s="90"/>
      <c r="V409" s="90"/>
      <c r="W409" s="14"/>
      <c r="X409" s="15"/>
      <c r="Y409" s="28"/>
      <c r="Z409" s="29"/>
      <c r="AA409" s="29"/>
      <c r="AB409" s="29"/>
      <c r="AC409" s="29"/>
      <c r="AD409" s="95" t="str">
        <f t="shared" si="9"/>
        <v/>
      </c>
      <c r="AE409" s="146"/>
      <c r="AF409" s="32"/>
      <c r="AG409" s="113"/>
      <c r="AH409" s="16"/>
      <c r="AI409" s="119"/>
      <c r="AJ409" s="18" t="str">
        <f>IF(Y409="","",INDEX(Admin1List[],MATCH(Y409,Admin1List[Admin1Name_EN],0),1))</f>
        <v/>
      </c>
      <c r="AK409" s="19" t="str">
        <f>IF(Z409="","",INDEX(Admin2Table[],MATCH(Z409,Admin2Table[Admin2Name_EN],0),2))</f>
        <v/>
      </c>
      <c r="AL409" s="20" t="str">
        <f>IF(AA409="","",INDEX(Admin3Table[],MATCH(AA409,Admin3Table[Admin3Name_EN],0),1))</f>
        <v/>
      </c>
    </row>
    <row r="410" spans="1:38" s="108" customFormat="1" ht="40.5" customHeight="1">
      <c r="A410" s="195">
        <v>404</v>
      </c>
      <c r="B410" s="201"/>
      <c r="C410" s="101"/>
      <c r="D410" s="101"/>
      <c r="E410" s="101"/>
      <c r="F410" s="102"/>
      <c r="G410" s="161"/>
      <c r="H410" s="34"/>
      <c r="I410" s="34"/>
      <c r="J410" s="100" t="str">
        <f>IF(L410="","",INDEX('Activities 4Ws'!$B$2:$B$24,MATCH(L410,'Activities 4Ws'!$D$2:$D$24,0),1))</f>
        <v/>
      </c>
      <c r="K410" s="100" t="str">
        <f>IF(L410="","",INDEX('Activities 4Ws'!$C$2:$C$24,MATCH(L410,'Activities 4Ws'!$D$2:$D$24,0),1))</f>
        <v/>
      </c>
      <c r="L410" s="26"/>
      <c r="M410" s="26"/>
      <c r="N410" s="122" t="str">
        <f>IF(L410="","",INDEX('Activities 4Ws'!$N$2:$N$24,MATCH(L410,'Activities 4Ws'!$D$2:$D$24,0),1))</f>
        <v/>
      </c>
      <c r="O410" s="122" t="str">
        <f>IF(L410="","",INDEX('Activities 4Ws'!$F$2:$F$24,MATCH(L410,'Activities 4Ws'!$D$2:$D$24,0),1))</f>
        <v/>
      </c>
      <c r="P410" s="13"/>
      <c r="Q410" s="27"/>
      <c r="R410" s="36"/>
      <c r="S410" s="103"/>
      <c r="T410" s="122" t="str">
        <f>IF(L410="","",INDEX('Activities 4Ws'!$M$2:$M$25,MATCH(L410,'Activities 4Ws'!$D$2:$D$25,0),1))</f>
        <v/>
      </c>
      <c r="U410" s="104"/>
      <c r="V410" s="104"/>
      <c r="W410" s="105"/>
      <c r="X410" s="106"/>
      <c r="Y410" s="107"/>
      <c r="Z410" s="101"/>
      <c r="AA410" s="101"/>
      <c r="AB410" s="101"/>
      <c r="AC410" s="101"/>
      <c r="AD410" s="95" t="str">
        <f t="shared" si="9"/>
        <v/>
      </c>
      <c r="AE410" s="121"/>
      <c r="AF410" s="114"/>
      <c r="AG410" s="115"/>
      <c r="AH410" s="116"/>
      <c r="AI410" s="120"/>
      <c r="AJ410" s="18" t="str">
        <f>IF(Y410="","",INDEX(Admin1List[],MATCH(Y410,Admin1List[Admin1Name_EN],0),1))</f>
        <v/>
      </c>
      <c r="AK410" s="19" t="str">
        <f>IF(Z410="","",INDEX(Admin2Table[],MATCH(Z410,Admin2Table[Admin2Name_EN],0),2))</f>
        <v/>
      </c>
      <c r="AL410" s="20" t="str">
        <f>IF(AA410="","",INDEX(Admin3Table[],MATCH(AA410,Admin3Table[Admin3Name_EN],0),1))</f>
        <v/>
      </c>
    </row>
    <row r="411" spans="1:38" s="3" customFormat="1" ht="40.5" customHeight="1">
      <c r="A411" s="199">
        <v>405</v>
      </c>
      <c r="B411" s="200"/>
      <c r="C411" s="21"/>
      <c r="D411" s="21"/>
      <c r="E411" s="21"/>
      <c r="F411" s="22"/>
      <c r="G411" s="160"/>
      <c r="H411" s="33"/>
      <c r="I411" s="33"/>
      <c r="J411" s="100" t="str">
        <f>IF(L411="","",INDEX('Activities 4Ws'!$B$2:$B$24,MATCH(L411,'Activities 4Ws'!$D$2:$D$24,0),1))</f>
        <v/>
      </c>
      <c r="K411" s="100" t="str">
        <f>IF(L411="","",INDEX('Activities 4Ws'!$C$2:$C$24,MATCH(L411,'Activities 4Ws'!$D$2:$D$24,0),1))</f>
        <v/>
      </c>
      <c r="L411" s="23"/>
      <c r="M411" s="23"/>
      <c r="N411" s="122" t="str">
        <f>IF(L411="","",INDEX('Activities 4Ws'!$N$2:$N$24,MATCH(L411,'Activities 4Ws'!$D$2:$D$24,0),1))</f>
        <v/>
      </c>
      <c r="O411" s="122" t="str">
        <f>IF(L411="","",INDEX('Activities 4Ws'!$F$2:$F$24,MATCH(L411,'Activities 4Ws'!$D$2:$D$24,0),1))</f>
        <v/>
      </c>
      <c r="P411" s="99"/>
      <c r="Q411" s="24"/>
      <c r="R411" s="35"/>
      <c r="S411" s="25"/>
      <c r="T411" s="122" t="str">
        <f>IF(L411="","",INDEX('Activities 4Ws'!$M$2:$M$25,MATCH(L411,'Activities 4Ws'!$D$2:$D$25,0),1))</f>
        <v/>
      </c>
      <c r="U411" s="90"/>
      <c r="V411" s="90"/>
      <c r="W411" s="14"/>
      <c r="X411" s="15"/>
      <c r="Y411" s="28"/>
      <c r="Z411" s="29"/>
      <c r="AA411" s="29"/>
      <c r="AB411" s="29"/>
      <c r="AC411" s="29"/>
      <c r="AD411" s="95" t="str">
        <f t="shared" si="9"/>
        <v/>
      </c>
      <c r="AE411" s="146"/>
      <c r="AF411" s="32"/>
      <c r="AG411" s="113"/>
      <c r="AH411" s="16"/>
      <c r="AI411" s="119"/>
      <c r="AJ411" s="18" t="str">
        <f>IF(Y411="","",INDEX(Admin1List[],MATCH(Y411,Admin1List[Admin1Name_EN],0),1))</f>
        <v/>
      </c>
      <c r="AK411" s="19" t="str">
        <f>IF(Z411="","",INDEX(Admin2Table[],MATCH(Z411,Admin2Table[Admin2Name_EN],0),2))</f>
        <v/>
      </c>
      <c r="AL411" s="20" t="str">
        <f>IF(AA411="","",INDEX(Admin3Table[],MATCH(AA411,Admin3Table[Admin3Name_EN],0),1))</f>
        <v/>
      </c>
    </row>
    <row r="412" spans="1:38" s="108" customFormat="1" ht="40.5" customHeight="1">
      <c r="A412" s="195">
        <v>406</v>
      </c>
      <c r="B412" s="201"/>
      <c r="C412" s="101"/>
      <c r="D412" s="101"/>
      <c r="E412" s="101"/>
      <c r="F412" s="102"/>
      <c r="G412" s="161"/>
      <c r="H412" s="34"/>
      <c r="I412" s="34"/>
      <c r="J412" s="100" t="str">
        <f>IF(L412="","",INDEX('Activities 4Ws'!$B$2:$B$24,MATCH(L412,'Activities 4Ws'!$D$2:$D$24,0),1))</f>
        <v/>
      </c>
      <c r="K412" s="100" t="str">
        <f>IF(L412="","",INDEX('Activities 4Ws'!$C$2:$C$24,MATCH(L412,'Activities 4Ws'!$D$2:$D$24,0),1))</f>
        <v/>
      </c>
      <c r="L412" s="26"/>
      <c r="M412" s="26"/>
      <c r="N412" s="122" t="str">
        <f>IF(L412="","",INDEX('Activities 4Ws'!$N$2:$N$24,MATCH(L412,'Activities 4Ws'!$D$2:$D$24,0),1))</f>
        <v/>
      </c>
      <c r="O412" s="122" t="str">
        <f>IF(L412="","",INDEX('Activities 4Ws'!$F$2:$F$24,MATCH(L412,'Activities 4Ws'!$D$2:$D$24,0),1))</f>
        <v/>
      </c>
      <c r="P412" s="13"/>
      <c r="Q412" s="27"/>
      <c r="R412" s="36"/>
      <c r="S412" s="103"/>
      <c r="T412" s="122" t="str">
        <f>IF(L412="","",INDEX('Activities 4Ws'!$M$2:$M$25,MATCH(L412,'Activities 4Ws'!$D$2:$D$25,0),1))</f>
        <v/>
      </c>
      <c r="U412" s="104"/>
      <c r="V412" s="104"/>
      <c r="W412" s="105"/>
      <c r="X412" s="106"/>
      <c r="Y412" s="107"/>
      <c r="Z412" s="101"/>
      <c r="AA412" s="101"/>
      <c r="AB412" s="101"/>
      <c r="AC412" s="101"/>
      <c r="AD412" s="95" t="str">
        <f t="shared" si="9"/>
        <v/>
      </c>
      <c r="AE412" s="121"/>
      <c r="AF412" s="114"/>
      <c r="AG412" s="115"/>
      <c r="AH412" s="116"/>
      <c r="AI412" s="120"/>
      <c r="AJ412" s="18" t="str">
        <f>IF(Y412="","",INDEX(Admin1List[],MATCH(Y412,Admin1List[Admin1Name_EN],0),1))</f>
        <v/>
      </c>
      <c r="AK412" s="19" t="str">
        <f>IF(Z412="","",INDEX(Admin2Table[],MATCH(Z412,Admin2Table[Admin2Name_EN],0),2))</f>
        <v/>
      </c>
      <c r="AL412" s="20" t="str">
        <f>IF(AA412="","",INDEX(Admin3Table[],MATCH(AA412,Admin3Table[Admin3Name_EN],0),1))</f>
        <v/>
      </c>
    </row>
    <row r="413" spans="1:38" s="3" customFormat="1" ht="40.5" customHeight="1">
      <c r="A413" s="199">
        <v>407</v>
      </c>
      <c r="B413" s="200"/>
      <c r="C413" s="21"/>
      <c r="D413" s="21"/>
      <c r="E413" s="21"/>
      <c r="F413" s="22"/>
      <c r="G413" s="160"/>
      <c r="H413" s="33"/>
      <c r="I413" s="33"/>
      <c r="J413" s="100" t="str">
        <f>IF(L413="","",INDEX('Activities 4Ws'!$B$2:$B$24,MATCH(L413,'Activities 4Ws'!$D$2:$D$24,0),1))</f>
        <v/>
      </c>
      <c r="K413" s="100" t="str">
        <f>IF(L413="","",INDEX('Activities 4Ws'!$C$2:$C$24,MATCH(L413,'Activities 4Ws'!$D$2:$D$24,0),1))</f>
        <v/>
      </c>
      <c r="L413" s="23"/>
      <c r="M413" s="23"/>
      <c r="N413" s="122" t="str">
        <f>IF(L413="","",INDEX('Activities 4Ws'!$N$2:$N$24,MATCH(L413,'Activities 4Ws'!$D$2:$D$24,0),1))</f>
        <v/>
      </c>
      <c r="O413" s="122" t="str">
        <f>IF(L413="","",INDEX('Activities 4Ws'!$F$2:$F$24,MATCH(L413,'Activities 4Ws'!$D$2:$D$24,0),1))</f>
        <v/>
      </c>
      <c r="P413" s="99"/>
      <c r="Q413" s="24"/>
      <c r="R413" s="35"/>
      <c r="S413" s="25"/>
      <c r="T413" s="122" t="str">
        <f>IF(L413="","",INDEX('Activities 4Ws'!$M$2:$M$25,MATCH(L413,'Activities 4Ws'!$D$2:$D$25,0),1))</f>
        <v/>
      </c>
      <c r="U413" s="90"/>
      <c r="V413" s="90"/>
      <c r="W413" s="14"/>
      <c r="X413" s="15"/>
      <c r="Y413" s="28"/>
      <c r="Z413" s="29"/>
      <c r="AA413" s="29"/>
      <c r="AB413" s="29"/>
      <c r="AC413" s="29"/>
      <c r="AD413" s="95" t="str">
        <f t="shared" si="9"/>
        <v/>
      </c>
      <c r="AE413" s="146"/>
      <c r="AF413" s="32"/>
      <c r="AG413" s="113"/>
      <c r="AH413" s="16"/>
      <c r="AI413" s="119"/>
      <c r="AJ413" s="18" t="str">
        <f>IF(Y413="","",INDEX(Admin1List[],MATCH(Y413,Admin1List[Admin1Name_EN],0),1))</f>
        <v/>
      </c>
      <c r="AK413" s="19" t="str">
        <f>IF(Z413="","",INDEX(Admin2Table[],MATCH(Z413,Admin2Table[Admin2Name_EN],0),2))</f>
        <v/>
      </c>
      <c r="AL413" s="20" t="str">
        <f>IF(AA413="","",INDEX(Admin3Table[],MATCH(AA413,Admin3Table[Admin3Name_EN],0),1))</f>
        <v/>
      </c>
    </row>
    <row r="414" spans="1:38" s="108" customFormat="1" ht="40.5" customHeight="1">
      <c r="A414" s="195">
        <v>408</v>
      </c>
      <c r="B414" s="201"/>
      <c r="C414" s="101"/>
      <c r="D414" s="101"/>
      <c r="E414" s="101"/>
      <c r="F414" s="102"/>
      <c r="G414" s="161"/>
      <c r="H414" s="34"/>
      <c r="I414" s="34"/>
      <c r="J414" s="100" t="str">
        <f>IF(L414="","",INDEX('Activities 4Ws'!$B$2:$B$24,MATCH(L414,'Activities 4Ws'!$D$2:$D$24,0),1))</f>
        <v/>
      </c>
      <c r="K414" s="100" t="str">
        <f>IF(L414="","",INDEX('Activities 4Ws'!$C$2:$C$24,MATCH(L414,'Activities 4Ws'!$D$2:$D$24,0),1))</f>
        <v/>
      </c>
      <c r="L414" s="26"/>
      <c r="M414" s="26"/>
      <c r="N414" s="122" t="str">
        <f>IF(L414="","",INDEX('Activities 4Ws'!$N$2:$N$24,MATCH(L414,'Activities 4Ws'!$D$2:$D$24,0),1))</f>
        <v/>
      </c>
      <c r="O414" s="122" t="str">
        <f>IF(L414="","",INDEX('Activities 4Ws'!$F$2:$F$24,MATCH(L414,'Activities 4Ws'!$D$2:$D$24,0),1))</f>
        <v/>
      </c>
      <c r="P414" s="13"/>
      <c r="Q414" s="27"/>
      <c r="R414" s="36"/>
      <c r="S414" s="103"/>
      <c r="T414" s="122" t="str">
        <f>IF(L414="","",INDEX('Activities 4Ws'!$M$2:$M$25,MATCH(L414,'Activities 4Ws'!$D$2:$D$25,0),1))</f>
        <v/>
      </c>
      <c r="U414" s="104"/>
      <c r="V414" s="104"/>
      <c r="W414" s="105"/>
      <c r="X414" s="106"/>
      <c r="Y414" s="107"/>
      <c r="Z414" s="101"/>
      <c r="AA414" s="101"/>
      <c r="AB414" s="101"/>
      <c r="AC414" s="101"/>
      <c r="AD414" s="95" t="str">
        <f t="shared" si="9"/>
        <v/>
      </c>
      <c r="AE414" s="121"/>
      <c r="AF414" s="114"/>
      <c r="AG414" s="115"/>
      <c r="AH414" s="116"/>
      <c r="AI414" s="120"/>
      <c r="AJ414" s="18" t="str">
        <f>IF(Y414="","",INDEX(Admin1List[],MATCH(Y414,Admin1List[Admin1Name_EN],0),1))</f>
        <v/>
      </c>
      <c r="AK414" s="19" t="str">
        <f>IF(Z414="","",INDEX(Admin2Table[],MATCH(Z414,Admin2Table[Admin2Name_EN],0),2))</f>
        <v/>
      </c>
      <c r="AL414" s="20" t="str">
        <f>IF(AA414="","",INDEX(Admin3Table[],MATCH(AA414,Admin3Table[Admin3Name_EN],0),1))</f>
        <v/>
      </c>
    </row>
    <row r="415" spans="1:38" s="3" customFormat="1" ht="40.5" customHeight="1">
      <c r="A415" s="199">
        <v>409</v>
      </c>
      <c r="B415" s="200"/>
      <c r="C415" s="21"/>
      <c r="D415" s="21"/>
      <c r="E415" s="21"/>
      <c r="F415" s="22"/>
      <c r="G415" s="160"/>
      <c r="H415" s="33"/>
      <c r="I415" s="33"/>
      <c r="J415" s="100" t="str">
        <f>IF(L415="","",INDEX('Activities 4Ws'!$B$2:$B$24,MATCH(L415,'Activities 4Ws'!$D$2:$D$24,0),1))</f>
        <v/>
      </c>
      <c r="K415" s="100" t="str">
        <f>IF(L415="","",INDEX('Activities 4Ws'!$C$2:$C$24,MATCH(L415,'Activities 4Ws'!$D$2:$D$24,0),1))</f>
        <v/>
      </c>
      <c r="L415" s="23"/>
      <c r="M415" s="23"/>
      <c r="N415" s="122" t="str">
        <f>IF(L415="","",INDEX('Activities 4Ws'!$N$2:$N$24,MATCH(L415,'Activities 4Ws'!$D$2:$D$24,0),1))</f>
        <v/>
      </c>
      <c r="O415" s="122" t="str">
        <f>IF(L415="","",INDEX('Activities 4Ws'!$F$2:$F$24,MATCH(L415,'Activities 4Ws'!$D$2:$D$24,0),1))</f>
        <v/>
      </c>
      <c r="P415" s="99"/>
      <c r="Q415" s="24"/>
      <c r="R415" s="35"/>
      <c r="S415" s="25"/>
      <c r="T415" s="122" t="str">
        <f>IF(L415="","",INDEX('Activities 4Ws'!$M$2:$M$25,MATCH(L415,'Activities 4Ws'!$D$2:$D$25,0),1))</f>
        <v/>
      </c>
      <c r="U415" s="90"/>
      <c r="V415" s="90"/>
      <c r="W415" s="14"/>
      <c r="X415" s="15"/>
      <c r="Y415" s="28"/>
      <c r="Z415" s="29"/>
      <c r="AA415" s="29"/>
      <c r="AB415" s="29"/>
      <c r="AC415" s="29"/>
      <c r="AD415" s="95" t="str">
        <f t="shared" si="9"/>
        <v/>
      </c>
      <c r="AE415" s="146"/>
      <c r="AF415" s="32"/>
      <c r="AG415" s="113"/>
      <c r="AH415" s="16"/>
      <c r="AI415" s="119"/>
      <c r="AJ415" s="18" t="str">
        <f>IF(Y415="","",INDEX(Admin1List[],MATCH(Y415,Admin1List[Admin1Name_EN],0),1))</f>
        <v/>
      </c>
      <c r="AK415" s="19" t="str">
        <f>IF(Z415="","",INDEX(Admin2Table[],MATCH(Z415,Admin2Table[Admin2Name_EN],0),2))</f>
        <v/>
      </c>
      <c r="AL415" s="20" t="str">
        <f>IF(AA415="","",INDEX(Admin3Table[],MATCH(AA415,Admin3Table[Admin3Name_EN],0),1))</f>
        <v/>
      </c>
    </row>
    <row r="416" spans="1:38" s="108" customFormat="1" ht="40.5" customHeight="1">
      <c r="A416" s="195">
        <v>410</v>
      </c>
      <c r="B416" s="201"/>
      <c r="C416" s="101"/>
      <c r="D416" s="101"/>
      <c r="E416" s="101"/>
      <c r="F416" s="102"/>
      <c r="G416" s="161"/>
      <c r="H416" s="34"/>
      <c r="I416" s="34"/>
      <c r="J416" s="100" t="str">
        <f>IF(L416="","",INDEX('Activities 4Ws'!$B$2:$B$24,MATCH(L416,'Activities 4Ws'!$D$2:$D$24,0),1))</f>
        <v/>
      </c>
      <c r="K416" s="100" t="str">
        <f>IF(L416="","",INDEX('Activities 4Ws'!$C$2:$C$24,MATCH(L416,'Activities 4Ws'!$D$2:$D$24,0),1))</f>
        <v/>
      </c>
      <c r="L416" s="26"/>
      <c r="M416" s="26"/>
      <c r="N416" s="122" t="str">
        <f>IF(L416="","",INDEX('Activities 4Ws'!$N$2:$N$24,MATCH(L416,'Activities 4Ws'!$D$2:$D$24,0),1))</f>
        <v/>
      </c>
      <c r="O416" s="122" t="str">
        <f>IF(L416="","",INDEX('Activities 4Ws'!$F$2:$F$24,MATCH(L416,'Activities 4Ws'!$D$2:$D$24,0),1))</f>
        <v/>
      </c>
      <c r="P416" s="13"/>
      <c r="Q416" s="27"/>
      <c r="R416" s="36"/>
      <c r="S416" s="103"/>
      <c r="T416" s="122" t="str">
        <f>IF(L416="","",INDEX('Activities 4Ws'!$M$2:$M$25,MATCH(L416,'Activities 4Ws'!$D$2:$D$25,0),1))</f>
        <v/>
      </c>
      <c r="U416" s="104"/>
      <c r="V416" s="104"/>
      <c r="W416" s="105"/>
      <c r="X416" s="106"/>
      <c r="Y416" s="107"/>
      <c r="Z416" s="101"/>
      <c r="AA416" s="101"/>
      <c r="AB416" s="101"/>
      <c r="AC416" s="101"/>
      <c r="AD416" s="95" t="str">
        <f t="shared" si="9"/>
        <v/>
      </c>
      <c r="AE416" s="121"/>
      <c r="AF416" s="114"/>
      <c r="AG416" s="115"/>
      <c r="AH416" s="116"/>
      <c r="AI416" s="120"/>
      <c r="AJ416" s="18" t="str">
        <f>IF(Y416="","",INDEX(Admin1List[],MATCH(Y416,Admin1List[Admin1Name_EN],0),1))</f>
        <v/>
      </c>
      <c r="AK416" s="19" t="str">
        <f>IF(Z416="","",INDEX(Admin2Table[],MATCH(Z416,Admin2Table[Admin2Name_EN],0),2))</f>
        <v/>
      </c>
      <c r="AL416" s="20" t="str">
        <f>IF(AA416="","",INDEX(Admin3Table[],MATCH(AA416,Admin3Table[Admin3Name_EN],0),1))</f>
        <v/>
      </c>
    </row>
    <row r="417" spans="1:38" s="3" customFormat="1" ht="40.5" customHeight="1">
      <c r="A417" s="199">
        <v>411</v>
      </c>
      <c r="B417" s="200"/>
      <c r="C417" s="21"/>
      <c r="D417" s="21"/>
      <c r="E417" s="21"/>
      <c r="F417" s="22"/>
      <c r="G417" s="160"/>
      <c r="H417" s="33"/>
      <c r="I417" s="33"/>
      <c r="J417" s="100" t="str">
        <f>IF(L417="","",INDEX('Activities 4Ws'!$B$2:$B$24,MATCH(L417,'Activities 4Ws'!$D$2:$D$24,0),1))</f>
        <v/>
      </c>
      <c r="K417" s="100" t="str">
        <f>IF(L417="","",INDEX('Activities 4Ws'!$C$2:$C$24,MATCH(L417,'Activities 4Ws'!$D$2:$D$24,0),1))</f>
        <v/>
      </c>
      <c r="L417" s="23"/>
      <c r="M417" s="23"/>
      <c r="N417" s="122" t="str">
        <f>IF(L417="","",INDEX('Activities 4Ws'!$N$2:$N$24,MATCH(L417,'Activities 4Ws'!$D$2:$D$24,0),1))</f>
        <v/>
      </c>
      <c r="O417" s="122" t="str">
        <f>IF(L417="","",INDEX('Activities 4Ws'!$F$2:$F$24,MATCH(L417,'Activities 4Ws'!$D$2:$D$24,0),1))</f>
        <v/>
      </c>
      <c r="P417" s="99"/>
      <c r="Q417" s="24"/>
      <c r="R417" s="35"/>
      <c r="S417" s="25"/>
      <c r="T417" s="122" t="str">
        <f>IF(L417="","",INDEX('Activities 4Ws'!$M$2:$M$25,MATCH(L417,'Activities 4Ws'!$D$2:$D$25,0),1))</f>
        <v/>
      </c>
      <c r="U417" s="90"/>
      <c r="V417" s="90"/>
      <c r="W417" s="14"/>
      <c r="X417" s="15"/>
      <c r="Y417" s="28"/>
      <c r="Z417" s="29"/>
      <c r="AA417" s="29"/>
      <c r="AB417" s="29"/>
      <c r="AC417" s="29"/>
      <c r="AD417" s="95" t="str">
        <f t="shared" si="9"/>
        <v/>
      </c>
      <c r="AE417" s="146"/>
      <c r="AF417" s="32"/>
      <c r="AG417" s="113"/>
      <c r="AH417" s="16"/>
      <c r="AI417" s="119"/>
      <c r="AJ417" s="18" t="str">
        <f>IF(Y417="","",INDEX(Admin1List[],MATCH(Y417,Admin1List[Admin1Name_EN],0),1))</f>
        <v/>
      </c>
      <c r="AK417" s="19" t="str">
        <f>IF(Z417="","",INDEX(Admin2Table[],MATCH(Z417,Admin2Table[Admin2Name_EN],0),2))</f>
        <v/>
      </c>
      <c r="AL417" s="20" t="str">
        <f>IF(AA417="","",INDEX(Admin3Table[],MATCH(AA417,Admin3Table[Admin3Name_EN],0),1))</f>
        <v/>
      </c>
    </row>
    <row r="418" spans="1:38" s="108" customFormat="1" ht="40.5" customHeight="1">
      <c r="A418" s="195">
        <v>412</v>
      </c>
      <c r="B418" s="201"/>
      <c r="C418" s="101"/>
      <c r="D418" s="101"/>
      <c r="E418" s="101"/>
      <c r="F418" s="102"/>
      <c r="G418" s="161"/>
      <c r="H418" s="34"/>
      <c r="I418" s="34"/>
      <c r="J418" s="100" t="str">
        <f>IF(L418="","",INDEX('Activities 4Ws'!$B$2:$B$24,MATCH(L418,'Activities 4Ws'!$D$2:$D$24,0),1))</f>
        <v/>
      </c>
      <c r="K418" s="100" t="str">
        <f>IF(L418="","",INDEX('Activities 4Ws'!$C$2:$C$24,MATCH(L418,'Activities 4Ws'!$D$2:$D$24,0),1))</f>
        <v/>
      </c>
      <c r="L418" s="26"/>
      <c r="M418" s="26"/>
      <c r="N418" s="122" t="str">
        <f>IF(L418="","",INDEX('Activities 4Ws'!$N$2:$N$24,MATCH(L418,'Activities 4Ws'!$D$2:$D$24,0),1))</f>
        <v/>
      </c>
      <c r="O418" s="122" t="str">
        <f>IF(L418="","",INDEX('Activities 4Ws'!$F$2:$F$24,MATCH(L418,'Activities 4Ws'!$D$2:$D$24,0),1))</f>
        <v/>
      </c>
      <c r="P418" s="13"/>
      <c r="Q418" s="27"/>
      <c r="R418" s="36"/>
      <c r="S418" s="103"/>
      <c r="T418" s="122" t="str">
        <f>IF(L418="","",INDEX('Activities 4Ws'!$M$2:$M$25,MATCH(L418,'Activities 4Ws'!$D$2:$D$25,0),1))</f>
        <v/>
      </c>
      <c r="U418" s="104"/>
      <c r="V418" s="104"/>
      <c r="W418" s="105"/>
      <c r="X418" s="106"/>
      <c r="Y418" s="107"/>
      <c r="Z418" s="101"/>
      <c r="AA418" s="101"/>
      <c r="AB418" s="101"/>
      <c r="AC418" s="101"/>
      <c r="AD418" s="95" t="str">
        <f t="shared" si="9"/>
        <v/>
      </c>
      <c r="AE418" s="121"/>
      <c r="AF418" s="114"/>
      <c r="AG418" s="115"/>
      <c r="AH418" s="116"/>
      <c r="AI418" s="120"/>
      <c r="AJ418" s="18" t="str">
        <f>IF(Y418="","",INDEX(Admin1List[],MATCH(Y418,Admin1List[Admin1Name_EN],0),1))</f>
        <v/>
      </c>
      <c r="AK418" s="19" t="str">
        <f>IF(Z418="","",INDEX(Admin2Table[],MATCH(Z418,Admin2Table[Admin2Name_EN],0),2))</f>
        <v/>
      </c>
      <c r="AL418" s="20" t="str">
        <f>IF(AA418="","",INDEX(Admin3Table[],MATCH(AA418,Admin3Table[Admin3Name_EN],0),1))</f>
        <v/>
      </c>
    </row>
    <row r="419" spans="1:38" s="3" customFormat="1" ht="40.5" customHeight="1">
      <c r="A419" s="199">
        <v>413</v>
      </c>
      <c r="B419" s="200"/>
      <c r="C419" s="21"/>
      <c r="D419" s="21"/>
      <c r="E419" s="21"/>
      <c r="F419" s="22"/>
      <c r="G419" s="160"/>
      <c r="H419" s="33"/>
      <c r="I419" s="33"/>
      <c r="J419" s="100" t="str">
        <f>IF(L419="","",INDEX('Activities 4Ws'!$B$2:$B$24,MATCH(L419,'Activities 4Ws'!$D$2:$D$24,0),1))</f>
        <v/>
      </c>
      <c r="K419" s="100" t="str">
        <f>IF(L419="","",INDEX('Activities 4Ws'!$C$2:$C$24,MATCH(L419,'Activities 4Ws'!$D$2:$D$24,0),1))</f>
        <v/>
      </c>
      <c r="L419" s="23"/>
      <c r="M419" s="23"/>
      <c r="N419" s="122" t="str">
        <f>IF(L419="","",INDEX('Activities 4Ws'!$N$2:$N$24,MATCH(L419,'Activities 4Ws'!$D$2:$D$24,0),1))</f>
        <v/>
      </c>
      <c r="O419" s="122" t="str">
        <f>IF(L419="","",INDEX('Activities 4Ws'!$F$2:$F$24,MATCH(L419,'Activities 4Ws'!$D$2:$D$24,0),1))</f>
        <v/>
      </c>
      <c r="P419" s="99"/>
      <c r="Q419" s="24"/>
      <c r="R419" s="35"/>
      <c r="S419" s="25"/>
      <c r="T419" s="122" t="str">
        <f>IF(L419="","",INDEX('Activities 4Ws'!$M$2:$M$25,MATCH(L419,'Activities 4Ws'!$D$2:$D$25,0),1))</f>
        <v/>
      </c>
      <c r="U419" s="90"/>
      <c r="V419" s="90"/>
      <c r="W419" s="14"/>
      <c r="X419" s="15"/>
      <c r="Y419" s="28"/>
      <c r="Z419" s="29"/>
      <c r="AA419" s="29"/>
      <c r="AB419" s="29"/>
      <c r="AC419" s="29"/>
      <c r="AD419" s="95" t="str">
        <f t="shared" si="9"/>
        <v/>
      </c>
      <c r="AE419" s="146"/>
      <c r="AF419" s="32"/>
      <c r="AG419" s="113"/>
      <c r="AH419" s="16"/>
      <c r="AI419" s="119"/>
      <c r="AJ419" s="18" t="str">
        <f>IF(Y419="","",INDEX(Admin1List[],MATCH(Y419,Admin1List[Admin1Name_EN],0),1))</f>
        <v/>
      </c>
      <c r="AK419" s="19" t="str">
        <f>IF(Z419="","",INDEX(Admin2Table[],MATCH(Z419,Admin2Table[Admin2Name_EN],0),2))</f>
        <v/>
      </c>
      <c r="AL419" s="20" t="str">
        <f>IF(AA419="","",INDEX(Admin3Table[],MATCH(AA419,Admin3Table[Admin3Name_EN],0),1))</f>
        <v/>
      </c>
    </row>
    <row r="420" spans="1:38" s="108" customFormat="1" ht="40.5" customHeight="1">
      <c r="A420" s="195">
        <v>414</v>
      </c>
      <c r="B420" s="201"/>
      <c r="C420" s="101"/>
      <c r="D420" s="101"/>
      <c r="E420" s="101"/>
      <c r="F420" s="102"/>
      <c r="G420" s="161"/>
      <c r="H420" s="34"/>
      <c r="I420" s="34"/>
      <c r="J420" s="100" t="str">
        <f>IF(L420="","",INDEX('Activities 4Ws'!$B$2:$B$24,MATCH(L420,'Activities 4Ws'!$D$2:$D$24,0),1))</f>
        <v/>
      </c>
      <c r="K420" s="100" t="str">
        <f>IF(L420="","",INDEX('Activities 4Ws'!$C$2:$C$24,MATCH(L420,'Activities 4Ws'!$D$2:$D$24,0),1))</f>
        <v/>
      </c>
      <c r="L420" s="26"/>
      <c r="M420" s="26"/>
      <c r="N420" s="122" t="str">
        <f>IF(L420="","",INDEX('Activities 4Ws'!$N$2:$N$24,MATCH(L420,'Activities 4Ws'!$D$2:$D$24,0),1))</f>
        <v/>
      </c>
      <c r="O420" s="122" t="str">
        <f>IF(L420="","",INDEX('Activities 4Ws'!$F$2:$F$24,MATCH(L420,'Activities 4Ws'!$D$2:$D$24,0),1))</f>
        <v/>
      </c>
      <c r="P420" s="13"/>
      <c r="Q420" s="27"/>
      <c r="R420" s="36"/>
      <c r="S420" s="103"/>
      <c r="T420" s="122" t="str">
        <f>IF(L420="","",INDEX('Activities 4Ws'!$M$2:$M$25,MATCH(L420,'Activities 4Ws'!$D$2:$D$25,0),1))</f>
        <v/>
      </c>
      <c r="U420" s="104"/>
      <c r="V420" s="104"/>
      <c r="W420" s="105"/>
      <c r="X420" s="106"/>
      <c r="Y420" s="107"/>
      <c r="Z420" s="101"/>
      <c r="AA420" s="101"/>
      <c r="AB420" s="101"/>
      <c r="AC420" s="101"/>
      <c r="AD420" s="95" t="str">
        <f t="shared" si="9"/>
        <v/>
      </c>
      <c r="AE420" s="121"/>
      <c r="AF420" s="114"/>
      <c r="AG420" s="115"/>
      <c r="AH420" s="116"/>
      <c r="AI420" s="120"/>
      <c r="AJ420" s="18" t="str">
        <f>IF(Y420="","",INDEX(Admin1List[],MATCH(Y420,Admin1List[Admin1Name_EN],0),1))</f>
        <v/>
      </c>
      <c r="AK420" s="19" t="str">
        <f>IF(Z420="","",INDEX(Admin2Table[],MATCH(Z420,Admin2Table[Admin2Name_EN],0),2))</f>
        <v/>
      </c>
      <c r="AL420" s="20" t="str">
        <f>IF(AA420="","",INDEX(Admin3Table[],MATCH(AA420,Admin3Table[Admin3Name_EN],0),1))</f>
        <v/>
      </c>
    </row>
    <row r="421" spans="1:38" s="3" customFormat="1" ht="40.5" customHeight="1">
      <c r="A421" s="199">
        <v>415</v>
      </c>
      <c r="B421" s="200"/>
      <c r="C421" s="21"/>
      <c r="D421" s="21"/>
      <c r="E421" s="21"/>
      <c r="F421" s="22"/>
      <c r="G421" s="160"/>
      <c r="H421" s="33"/>
      <c r="I421" s="33"/>
      <c r="J421" s="100" t="str">
        <f>IF(L421="","",INDEX('Activities 4Ws'!$B$2:$B$24,MATCH(L421,'Activities 4Ws'!$D$2:$D$24,0),1))</f>
        <v/>
      </c>
      <c r="K421" s="100" t="str">
        <f>IF(L421="","",INDEX('Activities 4Ws'!$C$2:$C$24,MATCH(L421,'Activities 4Ws'!$D$2:$D$24,0),1))</f>
        <v/>
      </c>
      <c r="L421" s="23"/>
      <c r="M421" s="23"/>
      <c r="N421" s="122" t="str">
        <f>IF(L421="","",INDEX('Activities 4Ws'!$N$2:$N$24,MATCH(L421,'Activities 4Ws'!$D$2:$D$24,0),1))</f>
        <v/>
      </c>
      <c r="O421" s="122" t="str">
        <f>IF(L421="","",INDEX('Activities 4Ws'!$F$2:$F$24,MATCH(L421,'Activities 4Ws'!$D$2:$D$24,0),1))</f>
        <v/>
      </c>
      <c r="P421" s="99"/>
      <c r="Q421" s="24"/>
      <c r="R421" s="35"/>
      <c r="S421" s="25"/>
      <c r="T421" s="122" t="str">
        <f>IF(L421="","",INDEX('Activities 4Ws'!$M$2:$M$25,MATCH(L421,'Activities 4Ws'!$D$2:$D$25,0),1))</f>
        <v/>
      </c>
      <c r="U421" s="90"/>
      <c r="V421" s="90"/>
      <c r="W421" s="14"/>
      <c r="X421" s="15"/>
      <c r="Y421" s="28"/>
      <c r="Z421" s="29"/>
      <c r="AA421" s="29"/>
      <c r="AB421" s="29"/>
      <c r="AC421" s="29"/>
      <c r="AD421" s="95" t="str">
        <f t="shared" si="9"/>
        <v/>
      </c>
      <c r="AE421" s="146"/>
      <c r="AF421" s="32"/>
      <c r="AG421" s="113"/>
      <c r="AH421" s="16"/>
      <c r="AI421" s="119"/>
      <c r="AJ421" s="18" t="str">
        <f>IF(Y421="","",INDEX(Admin1List[],MATCH(Y421,Admin1List[Admin1Name_EN],0),1))</f>
        <v/>
      </c>
      <c r="AK421" s="19" t="str">
        <f>IF(Z421="","",INDEX(Admin2Table[],MATCH(Z421,Admin2Table[Admin2Name_EN],0),2))</f>
        <v/>
      </c>
      <c r="AL421" s="20" t="str">
        <f>IF(AA421="","",INDEX(Admin3Table[],MATCH(AA421,Admin3Table[Admin3Name_EN],0),1))</f>
        <v/>
      </c>
    </row>
    <row r="422" spans="1:38" s="108" customFormat="1" ht="40.5" customHeight="1">
      <c r="A422" s="195">
        <v>416</v>
      </c>
      <c r="B422" s="201"/>
      <c r="C422" s="101"/>
      <c r="D422" s="101"/>
      <c r="E422" s="101"/>
      <c r="F422" s="102"/>
      <c r="G422" s="161"/>
      <c r="H422" s="34"/>
      <c r="I422" s="34"/>
      <c r="J422" s="100" t="str">
        <f>IF(L422="","",INDEX('Activities 4Ws'!$B$2:$B$24,MATCH(L422,'Activities 4Ws'!$D$2:$D$24,0),1))</f>
        <v/>
      </c>
      <c r="K422" s="100" t="str">
        <f>IF(L422="","",INDEX('Activities 4Ws'!$C$2:$C$24,MATCH(L422,'Activities 4Ws'!$D$2:$D$24,0),1))</f>
        <v/>
      </c>
      <c r="L422" s="26"/>
      <c r="M422" s="26"/>
      <c r="N422" s="122" t="str">
        <f>IF(L422="","",INDEX('Activities 4Ws'!$N$2:$N$24,MATCH(L422,'Activities 4Ws'!$D$2:$D$24,0),1))</f>
        <v/>
      </c>
      <c r="O422" s="122" t="str">
        <f>IF(L422="","",INDEX('Activities 4Ws'!$F$2:$F$24,MATCH(L422,'Activities 4Ws'!$D$2:$D$24,0),1))</f>
        <v/>
      </c>
      <c r="P422" s="13"/>
      <c r="Q422" s="27"/>
      <c r="R422" s="36"/>
      <c r="S422" s="103"/>
      <c r="T422" s="122" t="str">
        <f>IF(L422="","",INDEX('Activities 4Ws'!$M$2:$M$25,MATCH(L422,'Activities 4Ws'!$D$2:$D$25,0),1))</f>
        <v/>
      </c>
      <c r="U422" s="104"/>
      <c r="V422" s="104"/>
      <c r="W422" s="105"/>
      <c r="X422" s="106"/>
      <c r="Y422" s="107"/>
      <c r="Z422" s="101"/>
      <c r="AA422" s="101"/>
      <c r="AB422" s="101"/>
      <c r="AC422" s="101"/>
      <c r="AD422" s="95" t="str">
        <f t="shared" si="9"/>
        <v/>
      </c>
      <c r="AE422" s="121"/>
      <c r="AF422" s="114"/>
      <c r="AG422" s="115"/>
      <c r="AH422" s="116"/>
      <c r="AI422" s="120"/>
      <c r="AJ422" s="18" t="str">
        <f>IF(Y422="","",INDEX(Admin1List[],MATCH(Y422,Admin1List[Admin1Name_EN],0),1))</f>
        <v/>
      </c>
      <c r="AK422" s="19" t="str">
        <f>IF(Z422="","",INDEX(Admin2Table[],MATCH(Z422,Admin2Table[Admin2Name_EN],0),2))</f>
        <v/>
      </c>
      <c r="AL422" s="20" t="str">
        <f>IF(AA422="","",INDEX(Admin3Table[],MATCH(AA422,Admin3Table[Admin3Name_EN],0),1))</f>
        <v/>
      </c>
    </row>
    <row r="423" spans="1:38" s="3" customFormat="1" ht="40.5" customHeight="1">
      <c r="A423" s="199">
        <v>417</v>
      </c>
      <c r="B423" s="200"/>
      <c r="C423" s="21"/>
      <c r="D423" s="21"/>
      <c r="E423" s="21"/>
      <c r="F423" s="22"/>
      <c r="G423" s="160"/>
      <c r="H423" s="33"/>
      <c r="I423" s="33"/>
      <c r="J423" s="100" t="str">
        <f>IF(L423="","",INDEX('Activities 4Ws'!$B$2:$B$24,MATCH(L423,'Activities 4Ws'!$D$2:$D$24,0),1))</f>
        <v/>
      </c>
      <c r="K423" s="100" t="str">
        <f>IF(L423="","",INDEX('Activities 4Ws'!$C$2:$C$24,MATCH(L423,'Activities 4Ws'!$D$2:$D$24,0),1))</f>
        <v/>
      </c>
      <c r="L423" s="23"/>
      <c r="M423" s="23"/>
      <c r="N423" s="122" t="str">
        <f>IF(L423="","",INDEX('Activities 4Ws'!$N$2:$N$24,MATCH(L423,'Activities 4Ws'!$D$2:$D$24,0),1))</f>
        <v/>
      </c>
      <c r="O423" s="122" t="str">
        <f>IF(L423="","",INDEX('Activities 4Ws'!$F$2:$F$24,MATCH(L423,'Activities 4Ws'!$D$2:$D$24,0),1))</f>
        <v/>
      </c>
      <c r="P423" s="99"/>
      <c r="Q423" s="24"/>
      <c r="R423" s="35"/>
      <c r="S423" s="25"/>
      <c r="T423" s="122" t="str">
        <f>IF(L423="","",INDEX('Activities 4Ws'!$M$2:$M$25,MATCH(L423,'Activities 4Ws'!$D$2:$D$25,0),1))</f>
        <v/>
      </c>
      <c r="U423" s="90"/>
      <c r="V423" s="90"/>
      <c r="W423" s="14"/>
      <c r="X423" s="15"/>
      <c r="Y423" s="28"/>
      <c r="Z423" s="29"/>
      <c r="AA423" s="29"/>
      <c r="AB423" s="29"/>
      <c r="AC423" s="29"/>
      <c r="AD423" s="95" t="str">
        <f t="shared" si="9"/>
        <v/>
      </c>
      <c r="AE423" s="146"/>
      <c r="AF423" s="32"/>
      <c r="AG423" s="113"/>
      <c r="AH423" s="16"/>
      <c r="AI423" s="119"/>
      <c r="AJ423" s="18" t="str">
        <f>IF(Y423="","",INDEX(Admin1List[],MATCH(Y423,Admin1List[Admin1Name_EN],0),1))</f>
        <v/>
      </c>
      <c r="AK423" s="19" t="str">
        <f>IF(Z423="","",INDEX(Admin2Table[],MATCH(Z423,Admin2Table[Admin2Name_EN],0),2))</f>
        <v/>
      </c>
      <c r="AL423" s="20" t="str">
        <f>IF(AA423="","",INDEX(Admin3Table[],MATCH(AA423,Admin3Table[Admin3Name_EN],0),1))</f>
        <v/>
      </c>
    </row>
    <row r="424" spans="1:38" s="108" customFormat="1" ht="40.5" customHeight="1">
      <c r="A424" s="195">
        <v>418</v>
      </c>
      <c r="B424" s="201"/>
      <c r="C424" s="101"/>
      <c r="D424" s="101"/>
      <c r="E424" s="101"/>
      <c r="F424" s="102"/>
      <c r="G424" s="161"/>
      <c r="H424" s="34"/>
      <c r="I424" s="34"/>
      <c r="J424" s="100" t="str">
        <f>IF(L424="","",INDEX('Activities 4Ws'!$B$2:$B$24,MATCH(L424,'Activities 4Ws'!$D$2:$D$24,0),1))</f>
        <v/>
      </c>
      <c r="K424" s="100" t="str">
        <f>IF(L424="","",INDEX('Activities 4Ws'!$C$2:$C$24,MATCH(L424,'Activities 4Ws'!$D$2:$D$24,0),1))</f>
        <v/>
      </c>
      <c r="L424" s="26"/>
      <c r="M424" s="26"/>
      <c r="N424" s="122" t="str">
        <f>IF(L424="","",INDEX('Activities 4Ws'!$N$2:$N$24,MATCH(L424,'Activities 4Ws'!$D$2:$D$24,0),1))</f>
        <v/>
      </c>
      <c r="O424" s="122" t="str">
        <f>IF(L424="","",INDEX('Activities 4Ws'!$F$2:$F$24,MATCH(L424,'Activities 4Ws'!$D$2:$D$24,0),1))</f>
        <v/>
      </c>
      <c r="P424" s="13"/>
      <c r="Q424" s="27"/>
      <c r="R424" s="36"/>
      <c r="S424" s="103"/>
      <c r="T424" s="122" t="str">
        <f>IF(L424="","",INDEX('Activities 4Ws'!$M$2:$M$25,MATCH(L424,'Activities 4Ws'!$D$2:$D$25,0),1))</f>
        <v/>
      </c>
      <c r="U424" s="104"/>
      <c r="V424" s="104"/>
      <c r="W424" s="105"/>
      <c r="X424" s="106"/>
      <c r="Y424" s="107"/>
      <c r="Z424" s="101"/>
      <c r="AA424" s="101"/>
      <c r="AB424" s="101"/>
      <c r="AC424" s="101"/>
      <c r="AD424" s="95" t="str">
        <f t="shared" si="9"/>
        <v/>
      </c>
      <c r="AE424" s="121"/>
      <c r="AF424" s="114"/>
      <c r="AG424" s="115"/>
      <c r="AH424" s="116"/>
      <c r="AI424" s="120"/>
      <c r="AJ424" s="18" t="str">
        <f>IF(Y424="","",INDEX(Admin1List[],MATCH(Y424,Admin1List[Admin1Name_EN],0),1))</f>
        <v/>
      </c>
      <c r="AK424" s="19" t="str">
        <f>IF(Z424="","",INDEX(Admin2Table[],MATCH(Z424,Admin2Table[Admin2Name_EN],0),2))</f>
        <v/>
      </c>
      <c r="AL424" s="20" t="str">
        <f>IF(AA424="","",INDEX(Admin3Table[],MATCH(AA424,Admin3Table[Admin3Name_EN],0),1))</f>
        <v/>
      </c>
    </row>
    <row r="425" spans="1:38" s="3" customFormat="1" ht="40.5" customHeight="1">
      <c r="A425" s="199">
        <v>419</v>
      </c>
      <c r="B425" s="200"/>
      <c r="C425" s="21"/>
      <c r="D425" s="21"/>
      <c r="E425" s="21"/>
      <c r="F425" s="22"/>
      <c r="G425" s="160"/>
      <c r="H425" s="33"/>
      <c r="I425" s="33"/>
      <c r="J425" s="100" t="str">
        <f>IF(L425="","",INDEX('Activities 4Ws'!$B$2:$B$24,MATCH(L425,'Activities 4Ws'!$D$2:$D$24,0),1))</f>
        <v/>
      </c>
      <c r="K425" s="100" t="str">
        <f>IF(L425="","",INDEX('Activities 4Ws'!$C$2:$C$24,MATCH(L425,'Activities 4Ws'!$D$2:$D$24,0),1))</f>
        <v/>
      </c>
      <c r="L425" s="23"/>
      <c r="M425" s="23"/>
      <c r="N425" s="122" t="str">
        <f>IF(L425="","",INDEX('Activities 4Ws'!$N$2:$N$24,MATCH(L425,'Activities 4Ws'!$D$2:$D$24,0),1))</f>
        <v/>
      </c>
      <c r="O425" s="122" t="str">
        <f>IF(L425="","",INDEX('Activities 4Ws'!$F$2:$F$24,MATCH(L425,'Activities 4Ws'!$D$2:$D$24,0),1))</f>
        <v/>
      </c>
      <c r="P425" s="99"/>
      <c r="Q425" s="24"/>
      <c r="R425" s="35"/>
      <c r="S425" s="25"/>
      <c r="T425" s="122" t="str">
        <f>IF(L425="","",INDEX('Activities 4Ws'!$M$2:$M$25,MATCH(L425,'Activities 4Ws'!$D$2:$D$25,0),1))</f>
        <v/>
      </c>
      <c r="U425" s="90"/>
      <c r="V425" s="90"/>
      <c r="W425" s="14"/>
      <c r="X425" s="15"/>
      <c r="Y425" s="28"/>
      <c r="Z425" s="29"/>
      <c r="AA425" s="29"/>
      <c r="AB425" s="29"/>
      <c r="AC425" s="29"/>
      <c r="AD425" s="95" t="str">
        <f t="shared" si="9"/>
        <v/>
      </c>
      <c r="AE425" s="146"/>
      <c r="AF425" s="32"/>
      <c r="AG425" s="113"/>
      <c r="AH425" s="16"/>
      <c r="AI425" s="119"/>
      <c r="AJ425" s="18" t="str">
        <f>IF(Y425="","",INDEX(Admin1List[],MATCH(Y425,Admin1List[Admin1Name_EN],0),1))</f>
        <v/>
      </c>
      <c r="AK425" s="19" t="str">
        <f>IF(Z425="","",INDEX(Admin2Table[],MATCH(Z425,Admin2Table[Admin2Name_EN],0),2))</f>
        <v/>
      </c>
      <c r="AL425" s="20" t="str">
        <f>IF(AA425="","",INDEX(Admin3Table[],MATCH(AA425,Admin3Table[Admin3Name_EN],0),1))</f>
        <v/>
      </c>
    </row>
    <row r="426" spans="1:38" s="108" customFormat="1" ht="40.5" customHeight="1">
      <c r="A426" s="195">
        <v>420</v>
      </c>
      <c r="B426" s="201"/>
      <c r="C426" s="101"/>
      <c r="D426" s="101"/>
      <c r="E426" s="101"/>
      <c r="F426" s="102"/>
      <c r="G426" s="161"/>
      <c r="H426" s="34"/>
      <c r="I426" s="34"/>
      <c r="J426" s="100" t="str">
        <f>IF(L426="","",INDEX('Activities 4Ws'!$B$2:$B$24,MATCH(L426,'Activities 4Ws'!$D$2:$D$24,0),1))</f>
        <v/>
      </c>
      <c r="K426" s="100" t="str">
        <f>IF(L426="","",INDEX('Activities 4Ws'!$C$2:$C$24,MATCH(L426,'Activities 4Ws'!$D$2:$D$24,0),1))</f>
        <v/>
      </c>
      <c r="L426" s="26"/>
      <c r="M426" s="26"/>
      <c r="N426" s="122" t="str">
        <f>IF(L426="","",INDEX('Activities 4Ws'!$N$2:$N$24,MATCH(L426,'Activities 4Ws'!$D$2:$D$24,0),1))</f>
        <v/>
      </c>
      <c r="O426" s="122" t="str">
        <f>IF(L426="","",INDEX('Activities 4Ws'!$F$2:$F$24,MATCH(L426,'Activities 4Ws'!$D$2:$D$24,0),1))</f>
        <v/>
      </c>
      <c r="P426" s="13"/>
      <c r="Q426" s="27"/>
      <c r="R426" s="36"/>
      <c r="S426" s="103"/>
      <c r="T426" s="122" t="str">
        <f>IF(L426="","",INDEX('Activities 4Ws'!$M$2:$M$25,MATCH(L426,'Activities 4Ws'!$D$2:$D$25,0),1))</f>
        <v/>
      </c>
      <c r="U426" s="104"/>
      <c r="V426" s="104"/>
      <c r="W426" s="105"/>
      <c r="X426" s="106"/>
      <c r="Y426" s="107"/>
      <c r="Z426" s="101"/>
      <c r="AA426" s="101"/>
      <c r="AB426" s="101"/>
      <c r="AC426" s="101"/>
      <c r="AD426" s="95" t="str">
        <f t="shared" si="9"/>
        <v/>
      </c>
      <c r="AE426" s="121"/>
      <c r="AF426" s="114"/>
      <c r="AG426" s="115"/>
      <c r="AH426" s="116"/>
      <c r="AI426" s="120"/>
      <c r="AJ426" s="18" t="str">
        <f>IF(Y426="","",INDEX(Admin1List[],MATCH(Y426,Admin1List[Admin1Name_EN],0),1))</f>
        <v/>
      </c>
      <c r="AK426" s="19" t="str">
        <f>IF(Z426="","",INDEX(Admin2Table[],MATCH(Z426,Admin2Table[Admin2Name_EN],0),2))</f>
        <v/>
      </c>
      <c r="AL426" s="20" t="str">
        <f>IF(AA426="","",INDEX(Admin3Table[],MATCH(AA426,Admin3Table[Admin3Name_EN],0),1))</f>
        <v/>
      </c>
    </row>
    <row r="427" spans="1:38" s="3" customFormat="1" ht="40.5" customHeight="1">
      <c r="A427" s="199">
        <v>421</v>
      </c>
      <c r="B427" s="200"/>
      <c r="C427" s="21"/>
      <c r="D427" s="21"/>
      <c r="E427" s="21"/>
      <c r="F427" s="22"/>
      <c r="G427" s="160"/>
      <c r="H427" s="33"/>
      <c r="I427" s="33"/>
      <c r="J427" s="100" t="str">
        <f>IF(L427="","",INDEX('Activities 4Ws'!$B$2:$B$24,MATCH(L427,'Activities 4Ws'!$D$2:$D$24,0),1))</f>
        <v/>
      </c>
      <c r="K427" s="100" t="str">
        <f>IF(L427="","",INDEX('Activities 4Ws'!$C$2:$C$24,MATCH(L427,'Activities 4Ws'!$D$2:$D$24,0),1))</f>
        <v/>
      </c>
      <c r="L427" s="23"/>
      <c r="M427" s="23"/>
      <c r="N427" s="122" t="str">
        <f>IF(L427="","",INDEX('Activities 4Ws'!$N$2:$N$24,MATCH(L427,'Activities 4Ws'!$D$2:$D$24,0),1))</f>
        <v/>
      </c>
      <c r="O427" s="122" t="str">
        <f>IF(L427="","",INDEX('Activities 4Ws'!$F$2:$F$24,MATCH(L427,'Activities 4Ws'!$D$2:$D$24,0),1))</f>
        <v/>
      </c>
      <c r="P427" s="99"/>
      <c r="Q427" s="24"/>
      <c r="R427" s="35"/>
      <c r="S427" s="25"/>
      <c r="T427" s="122" t="str">
        <f>IF(L427="","",INDEX('Activities 4Ws'!$M$2:$M$25,MATCH(L427,'Activities 4Ws'!$D$2:$D$25,0),1))</f>
        <v/>
      </c>
      <c r="U427" s="90"/>
      <c r="V427" s="90"/>
      <c r="W427" s="14"/>
      <c r="X427" s="15"/>
      <c r="Y427" s="28"/>
      <c r="Z427" s="29"/>
      <c r="AA427" s="29"/>
      <c r="AB427" s="29"/>
      <c r="AC427" s="29"/>
      <c r="AD427" s="95" t="str">
        <f t="shared" si="9"/>
        <v/>
      </c>
      <c r="AE427" s="146"/>
      <c r="AF427" s="32"/>
      <c r="AG427" s="113"/>
      <c r="AH427" s="16"/>
      <c r="AI427" s="119"/>
      <c r="AJ427" s="18" t="str">
        <f>IF(Y427="","",INDEX(Admin1List[],MATCH(Y427,Admin1List[Admin1Name_EN],0),1))</f>
        <v/>
      </c>
      <c r="AK427" s="19" t="str">
        <f>IF(Z427="","",INDEX(Admin2Table[],MATCH(Z427,Admin2Table[Admin2Name_EN],0),2))</f>
        <v/>
      </c>
      <c r="AL427" s="20" t="str">
        <f>IF(AA427="","",INDEX(Admin3Table[],MATCH(AA427,Admin3Table[Admin3Name_EN],0),1))</f>
        <v/>
      </c>
    </row>
    <row r="428" spans="1:38" s="108" customFormat="1" ht="40.5" customHeight="1">
      <c r="A428" s="195">
        <v>422</v>
      </c>
      <c r="B428" s="201"/>
      <c r="C428" s="101"/>
      <c r="D428" s="101"/>
      <c r="E428" s="101"/>
      <c r="F428" s="102"/>
      <c r="G428" s="161"/>
      <c r="H428" s="34"/>
      <c r="I428" s="34"/>
      <c r="J428" s="100" t="str">
        <f>IF(L428="","",INDEX('Activities 4Ws'!$B$2:$B$24,MATCH(L428,'Activities 4Ws'!$D$2:$D$24,0),1))</f>
        <v/>
      </c>
      <c r="K428" s="100" t="str">
        <f>IF(L428="","",INDEX('Activities 4Ws'!$C$2:$C$24,MATCH(L428,'Activities 4Ws'!$D$2:$D$24,0),1))</f>
        <v/>
      </c>
      <c r="L428" s="26"/>
      <c r="M428" s="26"/>
      <c r="N428" s="122" t="str">
        <f>IF(L428="","",INDEX('Activities 4Ws'!$N$2:$N$24,MATCH(L428,'Activities 4Ws'!$D$2:$D$24,0),1))</f>
        <v/>
      </c>
      <c r="O428" s="122" t="str">
        <f>IF(L428="","",INDEX('Activities 4Ws'!$F$2:$F$24,MATCH(L428,'Activities 4Ws'!$D$2:$D$24,0),1))</f>
        <v/>
      </c>
      <c r="P428" s="13"/>
      <c r="Q428" s="27"/>
      <c r="R428" s="36"/>
      <c r="S428" s="103"/>
      <c r="T428" s="122" t="str">
        <f>IF(L428="","",INDEX('Activities 4Ws'!$M$2:$M$25,MATCH(L428,'Activities 4Ws'!$D$2:$D$25,0),1))</f>
        <v/>
      </c>
      <c r="U428" s="104"/>
      <c r="V428" s="104"/>
      <c r="W428" s="105"/>
      <c r="X428" s="106"/>
      <c r="Y428" s="107"/>
      <c r="Z428" s="101"/>
      <c r="AA428" s="101"/>
      <c r="AB428" s="101"/>
      <c r="AC428" s="101"/>
      <c r="AD428" s="95" t="str">
        <f t="shared" si="9"/>
        <v/>
      </c>
      <c r="AE428" s="121"/>
      <c r="AF428" s="114"/>
      <c r="AG428" s="115"/>
      <c r="AH428" s="116"/>
      <c r="AI428" s="120"/>
      <c r="AJ428" s="18" t="str">
        <f>IF(Y428="","",INDEX(Admin1List[],MATCH(Y428,Admin1List[Admin1Name_EN],0),1))</f>
        <v/>
      </c>
      <c r="AK428" s="19" t="str">
        <f>IF(Z428="","",INDEX(Admin2Table[],MATCH(Z428,Admin2Table[Admin2Name_EN],0),2))</f>
        <v/>
      </c>
      <c r="AL428" s="20" t="str">
        <f>IF(AA428="","",INDEX(Admin3Table[],MATCH(AA428,Admin3Table[Admin3Name_EN],0),1))</f>
        <v/>
      </c>
    </row>
    <row r="429" spans="1:38" s="3" customFormat="1" ht="40.5" customHeight="1">
      <c r="A429" s="199">
        <v>423</v>
      </c>
      <c r="B429" s="200"/>
      <c r="C429" s="21"/>
      <c r="D429" s="21"/>
      <c r="E429" s="21"/>
      <c r="F429" s="22"/>
      <c r="G429" s="160"/>
      <c r="H429" s="33"/>
      <c r="I429" s="33"/>
      <c r="J429" s="100" t="str">
        <f>IF(L429="","",INDEX('Activities 4Ws'!$B$2:$B$24,MATCH(L429,'Activities 4Ws'!$D$2:$D$24,0),1))</f>
        <v/>
      </c>
      <c r="K429" s="100" t="str">
        <f>IF(L429="","",INDEX('Activities 4Ws'!$C$2:$C$24,MATCH(L429,'Activities 4Ws'!$D$2:$D$24,0),1))</f>
        <v/>
      </c>
      <c r="L429" s="23"/>
      <c r="M429" s="23"/>
      <c r="N429" s="122" t="str">
        <f>IF(L429="","",INDEX('Activities 4Ws'!$N$2:$N$24,MATCH(L429,'Activities 4Ws'!$D$2:$D$24,0),1))</f>
        <v/>
      </c>
      <c r="O429" s="122" t="str">
        <f>IF(L429="","",INDEX('Activities 4Ws'!$F$2:$F$24,MATCH(L429,'Activities 4Ws'!$D$2:$D$24,0),1))</f>
        <v/>
      </c>
      <c r="P429" s="99"/>
      <c r="Q429" s="24"/>
      <c r="R429" s="35"/>
      <c r="S429" s="25"/>
      <c r="T429" s="122" t="str">
        <f>IF(L429="","",INDEX('Activities 4Ws'!$M$2:$M$25,MATCH(L429,'Activities 4Ws'!$D$2:$D$25,0),1))</f>
        <v/>
      </c>
      <c r="U429" s="90"/>
      <c r="V429" s="90"/>
      <c r="W429" s="14"/>
      <c r="X429" s="15"/>
      <c r="Y429" s="28"/>
      <c r="Z429" s="29"/>
      <c r="AA429" s="29"/>
      <c r="AB429" s="29"/>
      <c r="AC429" s="29"/>
      <c r="AD429" s="95" t="str">
        <f t="shared" si="9"/>
        <v/>
      </c>
      <c r="AE429" s="146"/>
      <c r="AF429" s="32"/>
      <c r="AG429" s="113"/>
      <c r="AH429" s="16"/>
      <c r="AI429" s="119"/>
      <c r="AJ429" s="18" t="str">
        <f>IF(Y429="","",INDEX(Admin1List[],MATCH(Y429,Admin1List[Admin1Name_EN],0),1))</f>
        <v/>
      </c>
      <c r="AK429" s="19" t="str">
        <f>IF(Z429="","",INDEX(Admin2Table[],MATCH(Z429,Admin2Table[Admin2Name_EN],0),2))</f>
        <v/>
      </c>
      <c r="AL429" s="20" t="str">
        <f>IF(AA429="","",INDEX(Admin3Table[],MATCH(AA429,Admin3Table[Admin3Name_EN],0),1))</f>
        <v/>
      </c>
    </row>
    <row r="430" spans="1:38" s="108" customFormat="1" ht="40.5" customHeight="1">
      <c r="A430" s="195">
        <v>424</v>
      </c>
      <c r="B430" s="201"/>
      <c r="C430" s="101"/>
      <c r="D430" s="101"/>
      <c r="E430" s="101"/>
      <c r="F430" s="102"/>
      <c r="G430" s="161"/>
      <c r="H430" s="34"/>
      <c r="I430" s="34"/>
      <c r="J430" s="100" t="str">
        <f>IF(L430="","",INDEX('Activities 4Ws'!$B$2:$B$24,MATCH(L430,'Activities 4Ws'!$D$2:$D$24,0),1))</f>
        <v/>
      </c>
      <c r="K430" s="100" t="str">
        <f>IF(L430="","",INDEX('Activities 4Ws'!$C$2:$C$24,MATCH(L430,'Activities 4Ws'!$D$2:$D$24,0),1))</f>
        <v/>
      </c>
      <c r="L430" s="26"/>
      <c r="M430" s="26"/>
      <c r="N430" s="122" t="str">
        <f>IF(L430="","",INDEX('Activities 4Ws'!$N$2:$N$24,MATCH(L430,'Activities 4Ws'!$D$2:$D$24,0),1))</f>
        <v/>
      </c>
      <c r="O430" s="122" t="str">
        <f>IF(L430="","",INDEX('Activities 4Ws'!$F$2:$F$24,MATCH(L430,'Activities 4Ws'!$D$2:$D$24,0),1))</f>
        <v/>
      </c>
      <c r="P430" s="13"/>
      <c r="Q430" s="27"/>
      <c r="R430" s="36"/>
      <c r="S430" s="103"/>
      <c r="T430" s="122" t="str">
        <f>IF(L430="","",INDEX('Activities 4Ws'!$M$2:$M$25,MATCH(L430,'Activities 4Ws'!$D$2:$D$25,0),1))</f>
        <v/>
      </c>
      <c r="U430" s="104"/>
      <c r="V430" s="104"/>
      <c r="W430" s="105"/>
      <c r="X430" s="106"/>
      <c r="Y430" s="107"/>
      <c r="Z430" s="101"/>
      <c r="AA430" s="101"/>
      <c r="AB430" s="101"/>
      <c r="AC430" s="101"/>
      <c r="AD430" s="95" t="str">
        <f t="shared" si="9"/>
        <v/>
      </c>
      <c r="AE430" s="121"/>
      <c r="AF430" s="114"/>
      <c r="AG430" s="115"/>
      <c r="AH430" s="116"/>
      <c r="AI430" s="120"/>
      <c r="AJ430" s="18" t="str">
        <f>IF(Y430="","",INDEX(Admin1List[],MATCH(Y430,Admin1List[Admin1Name_EN],0),1))</f>
        <v/>
      </c>
      <c r="AK430" s="19" t="str">
        <f>IF(Z430="","",INDEX(Admin2Table[],MATCH(Z430,Admin2Table[Admin2Name_EN],0),2))</f>
        <v/>
      </c>
      <c r="AL430" s="20" t="str">
        <f>IF(AA430="","",INDEX(Admin3Table[],MATCH(AA430,Admin3Table[Admin3Name_EN],0),1))</f>
        <v/>
      </c>
    </row>
    <row r="431" spans="1:38" s="3" customFormat="1" ht="40.5" customHeight="1">
      <c r="A431" s="199">
        <v>425</v>
      </c>
      <c r="B431" s="200"/>
      <c r="C431" s="21"/>
      <c r="D431" s="21"/>
      <c r="E431" s="21"/>
      <c r="F431" s="22"/>
      <c r="G431" s="160"/>
      <c r="H431" s="33"/>
      <c r="I431" s="33"/>
      <c r="J431" s="100" t="str">
        <f>IF(L431="","",INDEX('Activities 4Ws'!$B$2:$B$24,MATCH(L431,'Activities 4Ws'!$D$2:$D$24,0),1))</f>
        <v/>
      </c>
      <c r="K431" s="100" t="str">
        <f>IF(L431="","",INDEX('Activities 4Ws'!$C$2:$C$24,MATCH(L431,'Activities 4Ws'!$D$2:$D$24,0),1))</f>
        <v/>
      </c>
      <c r="L431" s="23"/>
      <c r="M431" s="23"/>
      <c r="N431" s="122" t="str">
        <f>IF(L431="","",INDEX('Activities 4Ws'!$N$2:$N$24,MATCH(L431,'Activities 4Ws'!$D$2:$D$24,0),1))</f>
        <v/>
      </c>
      <c r="O431" s="122" t="str">
        <f>IF(L431="","",INDEX('Activities 4Ws'!$F$2:$F$24,MATCH(L431,'Activities 4Ws'!$D$2:$D$24,0),1))</f>
        <v/>
      </c>
      <c r="P431" s="99"/>
      <c r="Q431" s="24"/>
      <c r="R431" s="35"/>
      <c r="S431" s="25"/>
      <c r="T431" s="122" t="str">
        <f>IF(L431="","",INDEX('Activities 4Ws'!$M$2:$M$25,MATCH(L431,'Activities 4Ws'!$D$2:$D$25,0),1))</f>
        <v/>
      </c>
      <c r="U431" s="90"/>
      <c r="V431" s="90"/>
      <c r="W431" s="14"/>
      <c r="X431" s="15"/>
      <c r="Y431" s="28"/>
      <c r="Z431" s="29"/>
      <c r="AA431" s="29"/>
      <c r="AB431" s="29"/>
      <c r="AC431" s="29"/>
      <c r="AD431" s="95" t="str">
        <f t="shared" si="9"/>
        <v/>
      </c>
      <c r="AE431" s="146"/>
      <c r="AF431" s="32"/>
      <c r="AG431" s="113"/>
      <c r="AH431" s="16"/>
      <c r="AI431" s="119"/>
      <c r="AJ431" s="18" t="str">
        <f>IF(Y431="","",INDEX(Admin1List[],MATCH(Y431,Admin1List[Admin1Name_EN],0),1))</f>
        <v/>
      </c>
      <c r="AK431" s="19" t="str">
        <f>IF(Z431="","",INDEX(Admin2Table[],MATCH(Z431,Admin2Table[Admin2Name_EN],0),2))</f>
        <v/>
      </c>
      <c r="AL431" s="20" t="str">
        <f>IF(AA431="","",INDEX(Admin3Table[],MATCH(AA431,Admin3Table[Admin3Name_EN],0),1))</f>
        <v/>
      </c>
    </row>
    <row r="432" spans="1:38" s="108" customFormat="1" ht="40.5" customHeight="1">
      <c r="A432" s="195">
        <v>426</v>
      </c>
      <c r="B432" s="201"/>
      <c r="C432" s="101"/>
      <c r="D432" s="101"/>
      <c r="E432" s="101"/>
      <c r="F432" s="102"/>
      <c r="G432" s="161"/>
      <c r="H432" s="34"/>
      <c r="I432" s="34"/>
      <c r="J432" s="100" t="str">
        <f>IF(L432="","",INDEX('Activities 4Ws'!$B$2:$B$24,MATCH(L432,'Activities 4Ws'!$D$2:$D$24,0),1))</f>
        <v/>
      </c>
      <c r="K432" s="100" t="str">
        <f>IF(L432="","",INDEX('Activities 4Ws'!$C$2:$C$24,MATCH(L432,'Activities 4Ws'!$D$2:$D$24,0),1))</f>
        <v/>
      </c>
      <c r="L432" s="26"/>
      <c r="M432" s="26"/>
      <c r="N432" s="122" t="str">
        <f>IF(L432="","",INDEX('Activities 4Ws'!$N$2:$N$24,MATCH(L432,'Activities 4Ws'!$D$2:$D$24,0),1))</f>
        <v/>
      </c>
      <c r="O432" s="122" t="str">
        <f>IF(L432="","",INDEX('Activities 4Ws'!$F$2:$F$24,MATCH(L432,'Activities 4Ws'!$D$2:$D$24,0),1))</f>
        <v/>
      </c>
      <c r="P432" s="13"/>
      <c r="Q432" s="27"/>
      <c r="R432" s="36"/>
      <c r="S432" s="103"/>
      <c r="T432" s="122" t="str">
        <f>IF(L432="","",INDEX('Activities 4Ws'!$M$2:$M$25,MATCH(L432,'Activities 4Ws'!$D$2:$D$25,0),1))</f>
        <v/>
      </c>
      <c r="U432" s="104"/>
      <c r="V432" s="104"/>
      <c r="W432" s="105"/>
      <c r="X432" s="106"/>
      <c r="Y432" s="107"/>
      <c r="Z432" s="101"/>
      <c r="AA432" s="101"/>
      <c r="AB432" s="101"/>
      <c r="AC432" s="101"/>
      <c r="AD432" s="95" t="str">
        <f t="shared" si="9"/>
        <v/>
      </c>
      <c r="AE432" s="121"/>
      <c r="AF432" s="114"/>
      <c r="AG432" s="115"/>
      <c r="AH432" s="116"/>
      <c r="AI432" s="120"/>
      <c r="AJ432" s="18" t="str">
        <f>IF(Y432="","",INDEX(Admin1List[],MATCH(Y432,Admin1List[Admin1Name_EN],0),1))</f>
        <v/>
      </c>
      <c r="AK432" s="19" t="str">
        <f>IF(Z432="","",INDEX(Admin2Table[],MATCH(Z432,Admin2Table[Admin2Name_EN],0),2))</f>
        <v/>
      </c>
      <c r="AL432" s="20" t="str">
        <f>IF(AA432="","",INDEX(Admin3Table[],MATCH(AA432,Admin3Table[Admin3Name_EN],0),1))</f>
        <v/>
      </c>
    </row>
    <row r="433" spans="1:38" s="3" customFormat="1" ht="40.5" customHeight="1">
      <c r="A433" s="199">
        <v>427</v>
      </c>
      <c r="B433" s="200"/>
      <c r="C433" s="21"/>
      <c r="D433" s="21"/>
      <c r="E433" s="21"/>
      <c r="F433" s="22"/>
      <c r="G433" s="160"/>
      <c r="H433" s="33"/>
      <c r="I433" s="33"/>
      <c r="J433" s="100" t="str">
        <f>IF(L433="","",INDEX('Activities 4Ws'!$B$2:$B$24,MATCH(L433,'Activities 4Ws'!$D$2:$D$24,0),1))</f>
        <v/>
      </c>
      <c r="K433" s="100" t="str">
        <f>IF(L433="","",INDEX('Activities 4Ws'!$C$2:$C$24,MATCH(L433,'Activities 4Ws'!$D$2:$D$24,0),1))</f>
        <v/>
      </c>
      <c r="L433" s="23"/>
      <c r="M433" s="23"/>
      <c r="N433" s="122" t="str">
        <f>IF(L433="","",INDEX('Activities 4Ws'!$N$2:$N$24,MATCH(L433,'Activities 4Ws'!$D$2:$D$24,0),1))</f>
        <v/>
      </c>
      <c r="O433" s="122" t="str">
        <f>IF(L433="","",INDEX('Activities 4Ws'!$F$2:$F$24,MATCH(L433,'Activities 4Ws'!$D$2:$D$24,0),1))</f>
        <v/>
      </c>
      <c r="P433" s="99"/>
      <c r="Q433" s="24"/>
      <c r="R433" s="35"/>
      <c r="S433" s="25"/>
      <c r="T433" s="122" t="str">
        <f>IF(L433="","",INDEX('Activities 4Ws'!$M$2:$M$25,MATCH(L433,'Activities 4Ws'!$D$2:$D$25,0),1))</f>
        <v/>
      </c>
      <c r="U433" s="90"/>
      <c r="V433" s="90"/>
      <c r="W433" s="14"/>
      <c r="X433" s="15"/>
      <c r="Y433" s="28"/>
      <c r="Z433" s="29"/>
      <c r="AA433" s="29"/>
      <c r="AB433" s="29"/>
      <c r="AC433" s="29"/>
      <c r="AD433" s="95" t="str">
        <f t="shared" si="9"/>
        <v/>
      </c>
      <c r="AE433" s="146"/>
      <c r="AF433" s="32"/>
      <c r="AG433" s="113"/>
      <c r="AH433" s="16"/>
      <c r="AI433" s="119"/>
      <c r="AJ433" s="18" t="str">
        <f>IF(Y433="","",INDEX(Admin1List[],MATCH(Y433,Admin1List[Admin1Name_EN],0),1))</f>
        <v/>
      </c>
      <c r="AK433" s="19" t="str">
        <f>IF(Z433="","",INDEX(Admin2Table[],MATCH(Z433,Admin2Table[Admin2Name_EN],0),2))</f>
        <v/>
      </c>
      <c r="AL433" s="20" t="str">
        <f>IF(AA433="","",INDEX(Admin3Table[],MATCH(AA433,Admin3Table[Admin3Name_EN],0),1))</f>
        <v/>
      </c>
    </row>
    <row r="434" spans="1:38" s="108" customFormat="1" ht="40.5" customHeight="1">
      <c r="A434" s="195">
        <v>428</v>
      </c>
      <c r="B434" s="201"/>
      <c r="C434" s="101"/>
      <c r="D434" s="101"/>
      <c r="E434" s="101"/>
      <c r="F434" s="102"/>
      <c r="G434" s="161"/>
      <c r="H434" s="34"/>
      <c r="I434" s="34"/>
      <c r="J434" s="100" t="str">
        <f>IF(L434="","",INDEX('Activities 4Ws'!$B$2:$B$24,MATCH(L434,'Activities 4Ws'!$D$2:$D$24,0),1))</f>
        <v/>
      </c>
      <c r="K434" s="100" t="str">
        <f>IF(L434="","",INDEX('Activities 4Ws'!$C$2:$C$24,MATCH(L434,'Activities 4Ws'!$D$2:$D$24,0),1))</f>
        <v/>
      </c>
      <c r="L434" s="26"/>
      <c r="M434" s="26"/>
      <c r="N434" s="122" t="str">
        <f>IF(L434="","",INDEX('Activities 4Ws'!$N$2:$N$24,MATCH(L434,'Activities 4Ws'!$D$2:$D$24,0),1))</f>
        <v/>
      </c>
      <c r="O434" s="122" t="str">
        <f>IF(L434="","",INDEX('Activities 4Ws'!$F$2:$F$24,MATCH(L434,'Activities 4Ws'!$D$2:$D$24,0),1))</f>
        <v/>
      </c>
      <c r="P434" s="13"/>
      <c r="Q434" s="27"/>
      <c r="R434" s="36"/>
      <c r="S434" s="103"/>
      <c r="T434" s="122" t="str">
        <f>IF(L434="","",INDEX('Activities 4Ws'!$M$2:$M$25,MATCH(L434,'Activities 4Ws'!$D$2:$D$25,0),1))</f>
        <v/>
      </c>
      <c r="U434" s="104"/>
      <c r="V434" s="104"/>
      <c r="W434" s="105"/>
      <c r="X434" s="106"/>
      <c r="Y434" s="107"/>
      <c r="Z434" s="101"/>
      <c r="AA434" s="101"/>
      <c r="AB434" s="101"/>
      <c r="AC434" s="101"/>
      <c r="AD434" s="95" t="str">
        <f t="shared" si="9"/>
        <v/>
      </c>
      <c r="AE434" s="121"/>
      <c r="AF434" s="114"/>
      <c r="AG434" s="115"/>
      <c r="AH434" s="116"/>
      <c r="AI434" s="120"/>
      <c r="AJ434" s="18" t="str">
        <f>IF(Y434="","",INDEX(Admin1List[],MATCH(Y434,Admin1List[Admin1Name_EN],0),1))</f>
        <v/>
      </c>
      <c r="AK434" s="19" t="str">
        <f>IF(Z434="","",INDEX(Admin2Table[],MATCH(Z434,Admin2Table[Admin2Name_EN],0),2))</f>
        <v/>
      </c>
      <c r="AL434" s="20" t="str">
        <f>IF(AA434="","",INDEX(Admin3Table[],MATCH(AA434,Admin3Table[Admin3Name_EN],0),1))</f>
        <v/>
      </c>
    </row>
    <row r="435" spans="1:38" s="3" customFormat="1" ht="40.5" customHeight="1">
      <c r="A435" s="199">
        <v>429</v>
      </c>
      <c r="B435" s="200"/>
      <c r="C435" s="21"/>
      <c r="D435" s="21"/>
      <c r="E435" s="21"/>
      <c r="F435" s="22"/>
      <c r="G435" s="160"/>
      <c r="H435" s="33"/>
      <c r="I435" s="33"/>
      <c r="J435" s="100" t="str">
        <f>IF(L435="","",INDEX('Activities 4Ws'!$B$2:$B$24,MATCH(L435,'Activities 4Ws'!$D$2:$D$24,0),1))</f>
        <v/>
      </c>
      <c r="K435" s="100" t="str">
        <f>IF(L435="","",INDEX('Activities 4Ws'!$C$2:$C$24,MATCH(L435,'Activities 4Ws'!$D$2:$D$24,0),1))</f>
        <v/>
      </c>
      <c r="L435" s="23"/>
      <c r="M435" s="23"/>
      <c r="N435" s="122" t="str">
        <f>IF(L435="","",INDEX('Activities 4Ws'!$N$2:$N$24,MATCH(L435,'Activities 4Ws'!$D$2:$D$24,0),1))</f>
        <v/>
      </c>
      <c r="O435" s="122" t="str">
        <f>IF(L435="","",INDEX('Activities 4Ws'!$F$2:$F$24,MATCH(L435,'Activities 4Ws'!$D$2:$D$24,0),1))</f>
        <v/>
      </c>
      <c r="P435" s="99"/>
      <c r="Q435" s="24"/>
      <c r="R435" s="35"/>
      <c r="S435" s="25"/>
      <c r="T435" s="122" t="str">
        <f>IF(L435="","",INDEX('Activities 4Ws'!$M$2:$M$25,MATCH(L435,'Activities 4Ws'!$D$2:$D$25,0),1))</f>
        <v/>
      </c>
      <c r="U435" s="90"/>
      <c r="V435" s="90"/>
      <c r="W435" s="14"/>
      <c r="X435" s="15"/>
      <c r="Y435" s="28"/>
      <c r="Z435" s="29"/>
      <c r="AA435" s="29"/>
      <c r="AB435" s="29"/>
      <c r="AC435" s="29"/>
      <c r="AD435" s="95" t="str">
        <f t="shared" si="9"/>
        <v/>
      </c>
      <c r="AE435" s="146"/>
      <c r="AF435" s="32"/>
      <c r="AG435" s="113"/>
      <c r="AH435" s="16"/>
      <c r="AI435" s="119"/>
      <c r="AJ435" s="18" t="str">
        <f>IF(Y435="","",INDEX(Admin1List[],MATCH(Y435,Admin1List[Admin1Name_EN],0),1))</f>
        <v/>
      </c>
      <c r="AK435" s="19" t="str">
        <f>IF(Z435="","",INDEX(Admin2Table[],MATCH(Z435,Admin2Table[Admin2Name_EN],0),2))</f>
        <v/>
      </c>
      <c r="AL435" s="20" t="str">
        <f>IF(AA435="","",INDEX(Admin3Table[],MATCH(AA435,Admin3Table[Admin3Name_EN],0),1))</f>
        <v/>
      </c>
    </row>
    <row r="436" spans="1:38" s="108" customFormat="1" ht="40.5" customHeight="1">
      <c r="A436" s="195">
        <v>430</v>
      </c>
      <c r="B436" s="201"/>
      <c r="C436" s="101"/>
      <c r="D436" s="101"/>
      <c r="E436" s="101"/>
      <c r="F436" s="102"/>
      <c r="G436" s="161"/>
      <c r="H436" s="34"/>
      <c r="I436" s="34"/>
      <c r="J436" s="100" t="str">
        <f>IF(L436="","",INDEX('Activities 4Ws'!$B$2:$B$24,MATCH(L436,'Activities 4Ws'!$D$2:$D$24,0),1))</f>
        <v/>
      </c>
      <c r="K436" s="100" t="str">
        <f>IF(L436="","",INDEX('Activities 4Ws'!$C$2:$C$24,MATCH(L436,'Activities 4Ws'!$D$2:$D$24,0),1))</f>
        <v/>
      </c>
      <c r="L436" s="26"/>
      <c r="M436" s="26"/>
      <c r="N436" s="122" t="str">
        <f>IF(L436="","",INDEX('Activities 4Ws'!$N$2:$N$24,MATCH(L436,'Activities 4Ws'!$D$2:$D$24,0),1))</f>
        <v/>
      </c>
      <c r="O436" s="122" t="str">
        <f>IF(L436="","",INDEX('Activities 4Ws'!$F$2:$F$24,MATCH(L436,'Activities 4Ws'!$D$2:$D$24,0),1))</f>
        <v/>
      </c>
      <c r="P436" s="13"/>
      <c r="Q436" s="27"/>
      <c r="R436" s="36"/>
      <c r="S436" s="103"/>
      <c r="T436" s="122" t="str">
        <f>IF(L436="","",INDEX('Activities 4Ws'!$M$2:$M$25,MATCH(L436,'Activities 4Ws'!$D$2:$D$25,0),1))</f>
        <v/>
      </c>
      <c r="U436" s="104"/>
      <c r="V436" s="104"/>
      <c r="W436" s="105"/>
      <c r="X436" s="106"/>
      <c r="Y436" s="107"/>
      <c r="Z436" s="101"/>
      <c r="AA436" s="101"/>
      <c r="AB436" s="101"/>
      <c r="AC436" s="101"/>
      <c r="AD436" s="95" t="str">
        <f t="shared" si="9"/>
        <v/>
      </c>
      <c r="AE436" s="121"/>
      <c r="AF436" s="114"/>
      <c r="AG436" s="115"/>
      <c r="AH436" s="116"/>
      <c r="AI436" s="120"/>
      <c r="AJ436" s="18" t="str">
        <f>IF(Y436="","",INDEX(Admin1List[],MATCH(Y436,Admin1List[Admin1Name_EN],0),1))</f>
        <v/>
      </c>
      <c r="AK436" s="19" t="str">
        <f>IF(Z436="","",INDEX(Admin2Table[],MATCH(Z436,Admin2Table[Admin2Name_EN],0),2))</f>
        <v/>
      </c>
      <c r="AL436" s="20" t="str">
        <f>IF(AA436="","",INDEX(Admin3Table[],MATCH(AA436,Admin3Table[Admin3Name_EN],0),1))</f>
        <v/>
      </c>
    </row>
    <row r="437" spans="1:38" s="3" customFormat="1" ht="40.5" customHeight="1">
      <c r="A437" s="199">
        <v>431</v>
      </c>
      <c r="B437" s="200"/>
      <c r="C437" s="21"/>
      <c r="D437" s="21"/>
      <c r="E437" s="21"/>
      <c r="F437" s="22"/>
      <c r="G437" s="160"/>
      <c r="H437" s="33"/>
      <c r="I437" s="33"/>
      <c r="J437" s="100" t="str">
        <f>IF(L437="","",INDEX('Activities 4Ws'!$B$2:$B$24,MATCH(L437,'Activities 4Ws'!$D$2:$D$24,0),1))</f>
        <v/>
      </c>
      <c r="K437" s="100" t="str">
        <f>IF(L437="","",INDEX('Activities 4Ws'!$C$2:$C$24,MATCH(L437,'Activities 4Ws'!$D$2:$D$24,0),1))</f>
        <v/>
      </c>
      <c r="L437" s="23"/>
      <c r="M437" s="23"/>
      <c r="N437" s="122" t="str">
        <f>IF(L437="","",INDEX('Activities 4Ws'!$N$2:$N$24,MATCH(L437,'Activities 4Ws'!$D$2:$D$24,0),1))</f>
        <v/>
      </c>
      <c r="O437" s="122" t="str">
        <f>IF(L437="","",INDEX('Activities 4Ws'!$F$2:$F$24,MATCH(L437,'Activities 4Ws'!$D$2:$D$24,0),1))</f>
        <v/>
      </c>
      <c r="P437" s="99"/>
      <c r="Q437" s="24"/>
      <c r="R437" s="35"/>
      <c r="S437" s="25"/>
      <c r="T437" s="122" t="str">
        <f>IF(L437="","",INDEX('Activities 4Ws'!$M$2:$M$25,MATCH(L437,'Activities 4Ws'!$D$2:$D$25,0),1))</f>
        <v/>
      </c>
      <c r="U437" s="90"/>
      <c r="V437" s="90"/>
      <c r="W437" s="14"/>
      <c r="X437" s="15"/>
      <c r="Y437" s="28"/>
      <c r="Z437" s="29"/>
      <c r="AA437" s="29"/>
      <c r="AB437" s="29"/>
      <c r="AC437" s="29"/>
      <c r="AD437" s="95" t="str">
        <f t="shared" si="9"/>
        <v/>
      </c>
      <c r="AE437" s="146"/>
      <c r="AF437" s="32"/>
      <c r="AG437" s="113"/>
      <c r="AH437" s="16"/>
      <c r="AI437" s="119"/>
      <c r="AJ437" s="18" t="str">
        <f>IF(Y437="","",INDEX(Admin1List[],MATCH(Y437,Admin1List[Admin1Name_EN],0),1))</f>
        <v/>
      </c>
      <c r="AK437" s="19" t="str">
        <f>IF(Z437="","",INDEX(Admin2Table[],MATCH(Z437,Admin2Table[Admin2Name_EN],0),2))</f>
        <v/>
      </c>
      <c r="AL437" s="20" t="str">
        <f>IF(AA437="","",INDEX(Admin3Table[],MATCH(AA437,Admin3Table[Admin3Name_EN],0),1))</f>
        <v/>
      </c>
    </row>
    <row r="438" spans="1:38" s="108" customFormat="1" ht="40.5" customHeight="1">
      <c r="A438" s="195">
        <v>432</v>
      </c>
      <c r="B438" s="201"/>
      <c r="C438" s="101"/>
      <c r="D438" s="101"/>
      <c r="E438" s="101"/>
      <c r="F438" s="102"/>
      <c r="G438" s="161"/>
      <c r="H438" s="34"/>
      <c r="I438" s="34"/>
      <c r="J438" s="100" t="str">
        <f>IF(L438="","",INDEX('Activities 4Ws'!$B$2:$B$24,MATCH(L438,'Activities 4Ws'!$D$2:$D$24,0),1))</f>
        <v/>
      </c>
      <c r="K438" s="100" t="str">
        <f>IF(L438="","",INDEX('Activities 4Ws'!$C$2:$C$24,MATCH(L438,'Activities 4Ws'!$D$2:$D$24,0),1))</f>
        <v/>
      </c>
      <c r="L438" s="26"/>
      <c r="M438" s="26"/>
      <c r="N438" s="122" t="str">
        <f>IF(L438="","",INDEX('Activities 4Ws'!$N$2:$N$24,MATCH(L438,'Activities 4Ws'!$D$2:$D$24,0),1))</f>
        <v/>
      </c>
      <c r="O438" s="122" t="str">
        <f>IF(L438="","",INDEX('Activities 4Ws'!$F$2:$F$24,MATCH(L438,'Activities 4Ws'!$D$2:$D$24,0),1))</f>
        <v/>
      </c>
      <c r="P438" s="13"/>
      <c r="Q438" s="27"/>
      <c r="R438" s="36"/>
      <c r="S438" s="103"/>
      <c r="T438" s="122" t="str">
        <f>IF(L438="","",INDEX('Activities 4Ws'!$M$2:$M$25,MATCH(L438,'Activities 4Ws'!$D$2:$D$25,0),1))</f>
        <v/>
      </c>
      <c r="U438" s="104"/>
      <c r="V438" s="104"/>
      <c r="W438" s="105"/>
      <c r="X438" s="106"/>
      <c r="Y438" s="107"/>
      <c r="Z438" s="101"/>
      <c r="AA438" s="101"/>
      <c r="AB438" s="101"/>
      <c r="AC438" s="101"/>
      <c r="AD438" s="95" t="str">
        <f t="shared" si="9"/>
        <v/>
      </c>
      <c r="AE438" s="121"/>
      <c r="AF438" s="114"/>
      <c r="AG438" s="115"/>
      <c r="AH438" s="116"/>
      <c r="AI438" s="120"/>
      <c r="AJ438" s="18" t="str">
        <f>IF(Y438="","",INDEX(Admin1List[],MATCH(Y438,Admin1List[Admin1Name_EN],0),1))</f>
        <v/>
      </c>
      <c r="AK438" s="19" t="str">
        <f>IF(Z438="","",INDEX(Admin2Table[],MATCH(Z438,Admin2Table[Admin2Name_EN],0),2))</f>
        <v/>
      </c>
      <c r="AL438" s="20" t="str">
        <f>IF(AA438="","",INDEX(Admin3Table[],MATCH(AA438,Admin3Table[Admin3Name_EN],0),1))</f>
        <v/>
      </c>
    </row>
    <row r="439" spans="1:38" s="3" customFormat="1" ht="40.5" customHeight="1">
      <c r="A439" s="199">
        <v>433</v>
      </c>
      <c r="B439" s="200"/>
      <c r="C439" s="21"/>
      <c r="D439" s="21"/>
      <c r="E439" s="21"/>
      <c r="F439" s="22"/>
      <c r="G439" s="160"/>
      <c r="H439" s="33"/>
      <c r="I439" s="33"/>
      <c r="J439" s="100" t="str">
        <f>IF(L439="","",INDEX('Activities 4Ws'!$B$2:$B$24,MATCH(L439,'Activities 4Ws'!$D$2:$D$24,0),1))</f>
        <v/>
      </c>
      <c r="K439" s="100" t="str">
        <f>IF(L439="","",INDEX('Activities 4Ws'!$C$2:$C$24,MATCH(L439,'Activities 4Ws'!$D$2:$D$24,0),1))</f>
        <v/>
      </c>
      <c r="L439" s="23"/>
      <c r="M439" s="23"/>
      <c r="N439" s="122" t="str">
        <f>IF(L439="","",INDEX('Activities 4Ws'!$N$2:$N$24,MATCH(L439,'Activities 4Ws'!$D$2:$D$24,0),1))</f>
        <v/>
      </c>
      <c r="O439" s="122" t="str">
        <f>IF(L439="","",INDEX('Activities 4Ws'!$F$2:$F$24,MATCH(L439,'Activities 4Ws'!$D$2:$D$24,0),1))</f>
        <v/>
      </c>
      <c r="P439" s="99"/>
      <c r="Q439" s="24"/>
      <c r="R439" s="35"/>
      <c r="S439" s="25"/>
      <c r="T439" s="122" t="str">
        <f>IF(L439="","",INDEX('Activities 4Ws'!$M$2:$M$25,MATCH(L439,'Activities 4Ws'!$D$2:$D$25,0),1))</f>
        <v/>
      </c>
      <c r="U439" s="90"/>
      <c r="V439" s="90"/>
      <c r="W439" s="14"/>
      <c r="X439" s="15"/>
      <c r="Y439" s="28"/>
      <c r="Z439" s="29"/>
      <c r="AA439" s="29"/>
      <c r="AB439" s="29"/>
      <c r="AC439" s="29"/>
      <c r="AD439" s="95" t="str">
        <f t="shared" si="9"/>
        <v/>
      </c>
      <c r="AE439" s="146"/>
      <c r="AF439" s="32"/>
      <c r="AG439" s="113"/>
      <c r="AH439" s="16"/>
      <c r="AI439" s="119"/>
      <c r="AJ439" s="18" t="str">
        <f>IF(Y439="","",INDEX(Admin1List[],MATCH(Y439,Admin1List[Admin1Name_EN],0),1))</f>
        <v/>
      </c>
      <c r="AK439" s="19" t="str">
        <f>IF(Z439="","",INDEX(Admin2Table[],MATCH(Z439,Admin2Table[Admin2Name_EN],0),2))</f>
        <v/>
      </c>
      <c r="AL439" s="20" t="str">
        <f>IF(AA439="","",INDEX(Admin3Table[],MATCH(AA439,Admin3Table[Admin3Name_EN],0),1))</f>
        <v/>
      </c>
    </row>
    <row r="440" spans="1:38" s="108" customFormat="1" ht="40.5" customHeight="1">
      <c r="A440" s="195">
        <v>434</v>
      </c>
      <c r="B440" s="201"/>
      <c r="C440" s="101"/>
      <c r="D440" s="101"/>
      <c r="E440" s="101"/>
      <c r="F440" s="102"/>
      <c r="G440" s="161"/>
      <c r="H440" s="34"/>
      <c r="I440" s="34"/>
      <c r="J440" s="100" t="str">
        <f>IF(L440="","",INDEX('Activities 4Ws'!$B$2:$B$24,MATCH(L440,'Activities 4Ws'!$D$2:$D$24,0),1))</f>
        <v/>
      </c>
      <c r="K440" s="100" t="str">
        <f>IF(L440="","",INDEX('Activities 4Ws'!$C$2:$C$24,MATCH(L440,'Activities 4Ws'!$D$2:$D$24,0),1))</f>
        <v/>
      </c>
      <c r="L440" s="26"/>
      <c r="M440" s="26"/>
      <c r="N440" s="122" t="str">
        <f>IF(L440="","",INDEX('Activities 4Ws'!$N$2:$N$24,MATCH(L440,'Activities 4Ws'!$D$2:$D$24,0),1))</f>
        <v/>
      </c>
      <c r="O440" s="122" t="str">
        <f>IF(L440="","",INDEX('Activities 4Ws'!$F$2:$F$24,MATCH(L440,'Activities 4Ws'!$D$2:$D$24,0),1))</f>
        <v/>
      </c>
      <c r="P440" s="13"/>
      <c r="Q440" s="27"/>
      <c r="R440" s="36"/>
      <c r="S440" s="103"/>
      <c r="T440" s="122" t="str">
        <f>IF(L440="","",INDEX('Activities 4Ws'!$M$2:$M$25,MATCH(L440,'Activities 4Ws'!$D$2:$D$25,0),1))</f>
        <v/>
      </c>
      <c r="U440" s="104"/>
      <c r="V440" s="104"/>
      <c r="W440" s="105"/>
      <c r="X440" s="106"/>
      <c r="Y440" s="107"/>
      <c r="Z440" s="101"/>
      <c r="AA440" s="101"/>
      <c r="AB440" s="101"/>
      <c r="AC440" s="101"/>
      <c r="AD440" s="95" t="str">
        <f t="shared" si="9"/>
        <v/>
      </c>
      <c r="AE440" s="121"/>
      <c r="AF440" s="114"/>
      <c r="AG440" s="115"/>
      <c r="AH440" s="116"/>
      <c r="AI440" s="120"/>
      <c r="AJ440" s="18" t="str">
        <f>IF(Y440="","",INDEX(Admin1List[],MATCH(Y440,Admin1List[Admin1Name_EN],0),1))</f>
        <v/>
      </c>
      <c r="AK440" s="19" t="str">
        <f>IF(Z440="","",INDEX(Admin2Table[],MATCH(Z440,Admin2Table[Admin2Name_EN],0),2))</f>
        <v/>
      </c>
      <c r="AL440" s="20" t="str">
        <f>IF(AA440="","",INDEX(Admin3Table[],MATCH(AA440,Admin3Table[Admin3Name_EN],0),1))</f>
        <v/>
      </c>
    </row>
    <row r="441" spans="1:38" s="3" customFormat="1" ht="40.5" customHeight="1">
      <c r="A441" s="199">
        <v>435</v>
      </c>
      <c r="B441" s="200"/>
      <c r="C441" s="21"/>
      <c r="D441" s="21"/>
      <c r="E441" s="21"/>
      <c r="F441" s="22"/>
      <c r="G441" s="160"/>
      <c r="H441" s="33"/>
      <c r="I441" s="33"/>
      <c r="J441" s="100" t="str">
        <f>IF(L441="","",INDEX('Activities 4Ws'!$B$2:$B$24,MATCH(L441,'Activities 4Ws'!$D$2:$D$24,0),1))</f>
        <v/>
      </c>
      <c r="K441" s="100" t="str">
        <f>IF(L441="","",INDEX('Activities 4Ws'!$C$2:$C$24,MATCH(L441,'Activities 4Ws'!$D$2:$D$24,0),1))</f>
        <v/>
      </c>
      <c r="L441" s="23"/>
      <c r="M441" s="23"/>
      <c r="N441" s="122" t="str">
        <f>IF(L441="","",INDEX('Activities 4Ws'!$N$2:$N$24,MATCH(L441,'Activities 4Ws'!$D$2:$D$24,0),1))</f>
        <v/>
      </c>
      <c r="O441" s="122" t="str">
        <f>IF(L441="","",INDEX('Activities 4Ws'!$F$2:$F$24,MATCH(L441,'Activities 4Ws'!$D$2:$D$24,0),1))</f>
        <v/>
      </c>
      <c r="P441" s="99"/>
      <c r="Q441" s="24"/>
      <c r="R441" s="35"/>
      <c r="S441" s="25"/>
      <c r="T441" s="122" t="str">
        <f>IF(L441="","",INDEX('Activities 4Ws'!$M$2:$M$25,MATCH(L441,'Activities 4Ws'!$D$2:$D$25,0),1))</f>
        <v/>
      </c>
      <c r="U441" s="90"/>
      <c r="V441" s="90"/>
      <c r="W441" s="14"/>
      <c r="X441" s="15"/>
      <c r="Y441" s="28"/>
      <c r="Z441" s="29"/>
      <c r="AA441" s="29"/>
      <c r="AB441" s="29"/>
      <c r="AC441" s="29"/>
      <c r="AD441" s="95" t="str">
        <f t="shared" si="9"/>
        <v/>
      </c>
      <c r="AE441" s="146"/>
      <c r="AF441" s="32"/>
      <c r="AG441" s="113"/>
      <c r="AH441" s="16"/>
      <c r="AI441" s="119"/>
      <c r="AJ441" s="18" t="str">
        <f>IF(Y441="","",INDEX(Admin1List[],MATCH(Y441,Admin1List[Admin1Name_EN],0),1))</f>
        <v/>
      </c>
      <c r="AK441" s="19" t="str">
        <f>IF(Z441="","",INDEX(Admin2Table[],MATCH(Z441,Admin2Table[Admin2Name_EN],0),2))</f>
        <v/>
      </c>
      <c r="AL441" s="20" t="str">
        <f>IF(AA441="","",INDEX(Admin3Table[],MATCH(AA441,Admin3Table[Admin3Name_EN],0),1))</f>
        <v/>
      </c>
    </row>
    <row r="442" spans="1:38" s="108" customFormat="1" ht="40.5" customHeight="1">
      <c r="A442" s="195">
        <v>436</v>
      </c>
      <c r="B442" s="201"/>
      <c r="C442" s="101"/>
      <c r="D442" s="101"/>
      <c r="E442" s="101"/>
      <c r="F442" s="102"/>
      <c r="G442" s="161"/>
      <c r="H442" s="34"/>
      <c r="I442" s="34"/>
      <c r="J442" s="100" t="str">
        <f>IF(L442="","",INDEX('Activities 4Ws'!$B$2:$B$24,MATCH(L442,'Activities 4Ws'!$D$2:$D$24,0),1))</f>
        <v/>
      </c>
      <c r="K442" s="100" t="str">
        <f>IF(L442="","",INDEX('Activities 4Ws'!$C$2:$C$24,MATCH(L442,'Activities 4Ws'!$D$2:$D$24,0),1))</f>
        <v/>
      </c>
      <c r="L442" s="26"/>
      <c r="M442" s="26"/>
      <c r="N442" s="122" t="str">
        <f>IF(L442="","",INDEX('Activities 4Ws'!$N$2:$N$24,MATCH(L442,'Activities 4Ws'!$D$2:$D$24,0),1))</f>
        <v/>
      </c>
      <c r="O442" s="122" t="str">
        <f>IF(L442="","",INDEX('Activities 4Ws'!$F$2:$F$24,MATCH(L442,'Activities 4Ws'!$D$2:$D$24,0),1))</f>
        <v/>
      </c>
      <c r="P442" s="13"/>
      <c r="Q442" s="27"/>
      <c r="R442" s="36"/>
      <c r="S442" s="103"/>
      <c r="T442" s="122" t="str">
        <f>IF(L442="","",INDEX('Activities 4Ws'!$M$2:$M$25,MATCH(L442,'Activities 4Ws'!$D$2:$D$25,0),1))</f>
        <v/>
      </c>
      <c r="U442" s="104"/>
      <c r="V442" s="104"/>
      <c r="W442" s="105"/>
      <c r="X442" s="106"/>
      <c r="Y442" s="107"/>
      <c r="Z442" s="101"/>
      <c r="AA442" s="101"/>
      <c r="AB442" s="101"/>
      <c r="AC442" s="101"/>
      <c r="AD442" s="95" t="str">
        <f t="shared" si="9"/>
        <v/>
      </c>
      <c r="AE442" s="121"/>
      <c r="AF442" s="114"/>
      <c r="AG442" s="115"/>
      <c r="AH442" s="116"/>
      <c r="AI442" s="120"/>
      <c r="AJ442" s="18" t="str">
        <f>IF(Y442="","",INDEX(Admin1List[],MATCH(Y442,Admin1List[Admin1Name_EN],0),1))</f>
        <v/>
      </c>
      <c r="AK442" s="19" t="str">
        <f>IF(Z442="","",INDEX(Admin2Table[],MATCH(Z442,Admin2Table[Admin2Name_EN],0),2))</f>
        <v/>
      </c>
      <c r="AL442" s="20" t="str">
        <f>IF(AA442="","",INDEX(Admin3Table[],MATCH(AA442,Admin3Table[Admin3Name_EN],0),1))</f>
        <v/>
      </c>
    </row>
    <row r="443" spans="1:38" s="3" customFormat="1" ht="40.5" customHeight="1">
      <c r="A443" s="199">
        <v>437</v>
      </c>
      <c r="B443" s="200"/>
      <c r="C443" s="21"/>
      <c r="D443" s="21"/>
      <c r="E443" s="21"/>
      <c r="F443" s="22"/>
      <c r="G443" s="160"/>
      <c r="H443" s="33"/>
      <c r="I443" s="33"/>
      <c r="J443" s="100" t="str">
        <f>IF(L443="","",INDEX('Activities 4Ws'!$B$2:$B$24,MATCH(L443,'Activities 4Ws'!$D$2:$D$24,0),1))</f>
        <v/>
      </c>
      <c r="K443" s="100" t="str">
        <f>IF(L443="","",INDEX('Activities 4Ws'!$C$2:$C$24,MATCH(L443,'Activities 4Ws'!$D$2:$D$24,0),1))</f>
        <v/>
      </c>
      <c r="L443" s="23"/>
      <c r="M443" s="23"/>
      <c r="N443" s="122" t="str">
        <f>IF(L443="","",INDEX('Activities 4Ws'!$N$2:$N$24,MATCH(L443,'Activities 4Ws'!$D$2:$D$24,0),1))</f>
        <v/>
      </c>
      <c r="O443" s="122" t="str">
        <f>IF(L443="","",INDEX('Activities 4Ws'!$F$2:$F$24,MATCH(L443,'Activities 4Ws'!$D$2:$D$24,0),1))</f>
        <v/>
      </c>
      <c r="P443" s="99"/>
      <c r="Q443" s="24"/>
      <c r="R443" s="35"/>
      <c r="S443" s="25"/>
      <c r="T443" s="122" t="str">
        <f>IF(L443="","",INDEX('Activities 4Ws'!$M$2:$M$25,MATCH(L443,'Activities 4Ws'!$D$2:$D$25,0),1))</f>
        <v/>
      </c>
      <c r="U443" s="90"/>
      <c r="V443" s="90"/>
      <c r="W443" s="14"/>
      <c r="X443" s="15"/>
      <c r="Y443" s="28"/>
      <c r="Z443" s="29"/>
      <c r="AA443" s="29"/>
      <c r="AB443" s="29"/>
      <c r="AC443" s="29"/>
      <c r="AD443" s="95" t="str">
        <f t="shared" si="9"/>
        <v/>
      </c>
      <c r="AE443" s="146"/>
      <c r="AF443" s="32"/>
      <c r="AG443" s="113"/>
      <c r="AH443" s="16"/>
      <c r="AI443" s="119"/>
      <c r="AJ443" s="18" t="str">
        <f>IF(Y443="","",INDEX(Admin1List[],MATCH(Y443,Admin1List[Admin1Name_EN],0),1))</f>
        <v/>
      </c>
      <c r="AK443" s="19" t="str">
        <f>IF(Z443="","",INDEX(Admin2Table[],MATCH(Z443,Admin2Table[Admin2Name_EN],0),2))</f>
        <v/>
      </c>
      <c r="AL443" s="20" t="str">
        <f>IF(AA443="","",INDEX(Admin3Table[],MATCH(AA443,Admin3Table[Admin3Name_EN],0),1))</f>
        <v/>
      </c>
    </row>
    <row r="444" spans="1:38" s="108" customFormat="1" ht="40.5" customHeight="1">
      <c r="A444" s="195">
        <v>438</v>
      </c>
      <c r="B444" s="201"/>
      <c r="C444" s="101"/>
      <c r="D444" s="101"/>
      <c r="E444" s="101"/>
      <c r="F444" s="102"/>
      <c r="G444" s="161"/>
      <c r="H444" s="34"/>
      <c r="I444" s="34"/>
      <c r="J444" s="100" t="str">
        <f>IF(L444="","",INDEX('Activities 4Ws'!$B$2:$B$24,MATCH(L444,'Activities 4Ws'!$D$2:$D$24,0),1))</f>
        <v/>
      </c>
      <c r="K444" s="100" t="str">
        <f>IF(L444="","",INDEX('Activities 4Ws'!$C$2:$C$24,MATCH(L444,'Activities 4Ws'!$D$2:$D$24,0),1))</f>
        <v/>
      </c>
      <c r="L444" s="26"/>
      <c r="M444" s="26"/>
      <c r="N444" s="122" t="str">
        <f>IF(L444="","",INDEX('Activities 4Ws'!$N$2:$N$24,MATCH(L444,'Activities 4Ws'!$D$2:$D$24,0),1))</f>
        <v/>
      </c>
      <c r="O444" s="122" t="str">
        <f>IF(L444="","",INDEX('Activities 4Ws'!$F$2:$F$24,MATCH(L444,'Activities 4Ws'!$D$2:$D$24,0),1))</f>
        <v/>
      </c>
      <c r="P444" s="13"/>
      <c r="Q444" s="27"/>
      <c r="R444" s="36"/>
      <c r="S444" s="103"/>
      <c r="T444" s="122" t="str">
        <f>IF(L444="","",INDEX('Activities 4Ws'!$M$2:$M$25,MATCH(L444,'Activities 4Ws'!$D$2:$D$25,0),1))</f>
        <v/>
      </c>
      <c r="U444" s="104"/>
      <c r="V444" s="104"/>
      <c r="W444" s="105"/>
      <c r="X444" s="106"/>
      <c r="Y444" s="107"/>
      <c r="Z444" s="101"/>
      <c r="AA444" s="101"/>
      <c r="AB444" s="101"/>
      <c r="AC444" s="101"/>
      <c r="AD444" s="95" t="str">
        <f t="shared" si="9"/>
        <v/>
      </c>
      <c r="AE444" s="121"/>
      <c r="AF444" s="114"/>
      <c r="AG444" s="115"/>
      <c r="AH444" s="116"/>
      <c r="AI444" s="120"/>
      <c r="AJ444" s="18" t="str">
        <f>IF(Y444="","",INDEX(Admin1List[],MATCH(Y444,Admin1List[Admin1Name_EN],0),1))</f>
        <v/>
      </c>
      <c r="AK444" s="19" t="str">
        <f>IF(Z444="","",INDEX(Admin2Table[],MATCH(Z444,Admin2Table[Admin2Name_EN],0),2))</f>
        <v/>
      </c>
      <c r="AL444" s="20" t="str">
        <f>IF(AA444="","",INDEX(Admin3Table[],MATCH(AA444,Admin3Table[Admin3Name_EN],0),1))</f>
        <v/>
      </c>
    </row>
    <row r="445" spans="1:38" s="3" customFormat="1" ht="40.5" customHeight="1">
      <c r="A445" s="199">
        <v>439</v>
      </c>
      <c r="B445" s="200"/>
      <c r="C445" s="21"/>
      <c r="D445" s="21"/>
      <c r="E445" s="21"/>
      <c r="F445" s="22"/>
      <c r="G445" s="160"/>
      <c r="H445" s="33"/>
      <c r="I445" s="33"/>
      <c r="J445" s="100" t="str">
        <f>IF(L445="","",INDEX('Activities 4Ws'!$B$2:$B$24,MATCH(L445,'Activities 4Ws'!$D$2:$D$24,0),1))</f>
        <v/>
      </c>
      <c r="K445" s="100" t="str">
        <f>IF(L445="","",INDEX('Activities 4Ws'!$C$2:$C$24,MATCH(L445,'Activities 4Ws'!$D$2:$D$24,0),1))</f>
        <v/>
      </c>
      <c r="L445" s="23"/>
      <c r="M445" s="23"/>
      <c r="N445" s="122" t="str">
        <f>IF(L445="","",INDEX('Activities 4Ws'!$N$2:$N$24,MATCH(L445,'Activities 4Ws'!$D$2:$D$24,0),1))</f>
        <v/>
      </c>
      <c r="O445" s="122" t="str">
        <f>IF(L445="","",INDEX('Activities 4Ws'!$F$2:$F$24,MATCH(L445,'Activities 4Ws'!$D$2:$D$24,0),1))</f>
        <v/>
      </c>
      <c r="P445" s="99"/>
      <c r="Q445" s="24"/>
      <c r="R445" s="35"/>
      <c r="S445" s="25"/>
      <c r="T445" s="122" t="str">
        <f>IF(L445="","",INDEX('Activities 4Ws'!$M$2:$M$25,MATCH(L445,'Activities 4Ws'!$D$2:$D$25,0),1))</f>
        <v/>
      </c>
      <c r="U445" s="90"/>
      <c r="V445" s="90"/>
      <c r="W445" s="14"/>
      <c r="X445" s="15"/>
      <c r="Y445" s="28"/>
      <c r="Z445" s="29"/>
      <c r="AA445" s="29"/>
      <c r="AB445" s="29"/>
      <c r="AC445" s="29"/>
      <c r="AD445" s="95" t="str">
        <f t="shared" si="9"/>
        <v/>
      </c>
      <c r="AE445" s="146"/>
      <c r="AF445" s="32"/>
      <c r="AG445" s="113"/>
      <c r="AH445" s="16"/>
      <c r="AI445" s="119"/>
      <c r="AJ445" s="18" t="str">
        <f>IF(Y445="","",INDEX(Admin1List[],MATCH(Y445,Admin1List[Admin1Name_EN],0),1))</f>
        <v/>
      </c>
      <c r="AK445" s="19" t="str">
        <f>IF(Z445="","",INDEX(Admin2Table[],MATCH(Z445,Admin2Table[Admin2Name_EN],0),2))</f>
        <v/>
      </c>
      <c r="AL445" s="20" t="str">
        <f>IF(AA445="","",INDEX(Admin3Table[],MATCH(AA445,Admin3Table[Admin3Name_EN],0),1))</f>
        <v/>
      </c>
    </row>
    <row r="446" spans="1:38" s="108" customFormat="1" ht="40.5" customHeight="1">
      <c r="A446" s="195">
        <v>440</v>
      </c>
      <c r="B446" s="201"/>
      <c r="C446" s="101"/>
      <c r="D446" s="101"/>
      <c r="E446" s="101"/>
      <c r="F446" s="102"/>
      <c r="G446" s="161"/>
      <c r="H446" s="34"/>
      <c r="I446" s="34"/>
      <c r="J446" s="100" t="str">
        <f>IF(L446="","",INDEX('Activities 4Ws'!$B$2:$B$24,MATCH(L446,'Activities 4Ws'!$D$2:$D$24,0),1))</f>
        <v/>
      </c>
      <c r="K446" s="100" t="str">
        <f>IF(L446="","",INDEX('Activities 4Ws'!$C$2:$C$24,MATCH(L446,'Activities 4Ws'!$D$2:$D$24,0),1))</f>
        <v/>
      </c>
      <c r="L446" s="26"/>
      <c r="M446" s="26"/>
      <c r="N446" s="122" t="str">
        <f>IF(L446="","",INDEX('Activities 4Ws'!$N$2:$N$24,MATCH(L446,'Activities 4Ws'!$D$2:$D$24,0),1))</f>
        <v/>
      </c>
      <c r="O446" s="122" t="str">
        <f>IF(L446="","",INDEX('Activities 4Ws'!$F$2:$F$24,MATCH(L446,'Activities 4Ws'!$D$2:$D$24,0),1))</f>
        <v/>
      </c>
      <c r="P446" s="13"/>
      <c r="Q446" s="27"/>
      <c r="R446" s="36"/>
      <c r="S446" s="103"/>
      <c r="T446" s="122" t="str">
        <f>IF(L446="","",INDEX('Activities 4Ws'!$M$2:$M$25,MATCH(L446,'Activities 4Ws'!$D$2:$D$25,0),1))</f>
        <v/>
      </c>
      <c r="U446" s="104"/>
      <c r="V446" s="104"/>
      <c r="W446" s="105"/>
      <c r="X446" s="106"/>
      <c r="Y446" s="107"/>
      <c r="Z446" s="101"/>
      <c r="AA446" s="101"/>
      <c r="AB446" s="101"/>
      <c r="AC446" s="101"/>
      <c r="AD446" s="95" t="str">
        <f t="shared" si="9"/>
        <v/>
      </c>
      <c r="AE446" s="121"/>
      <c r="AF446" s="114"/>
      <c r="AG446" s="115"/>
      <c r="AH446" s="116"/>
      <c r="AI446" s="120"/>
      <c r="AJ446" s="18" t="str">
        <f>IF(Y446="","",INDEX(Admin1List[],MATCH(Y446,Admin1List[Admin1Name_EN],0),1))</f>
        <v/>
      </c>
      <c r="AK446" s="19" t="str">
        <f>IF(Z446="","",INDEX(Admin2Table[],MATCH(Z446,Admin2Table[Admin2Name_EN],0),2))</f>
        <v/>
      </c>
      <c r="AL446" s="20" t="str">
        <f>IF(AA446="","",INDEX(Admin3Table[],MATCH(AA446,Admin3Table[Admin3Name_EN],0),1))</f>
        <v/>
      </c>
    </row>
    <row r="447" spans="1:38" s="3" customFormat="1" ht="40.5" customHeight="1">
      <c r="A447" s="199">
        <v>441</v>
      </c>
      <c r="B447" s="200"/>
      <c r="C447" s="21"/>
      <c r="D447" s="21"/>
      <c r="E447" s="21"/>
      <c r="F447" s="22"/>
      <c r="G447" s="160"/>
      <c r="H447" s="33"/>
      <c r="I447" s="33"/>
      <c r="J447" s="100" t="str">
        <f>IF(L447="","",INDEX('Activities 4Ws'!$B$2:$B$24,MATCH(L447,'Activities 4Ws'!$D$2:$D$24,0),1))</f>
        <v/>
      </c>
      <c r="K447" s="100" t="str">
        <f>IF(L447="","",INDEX('Activities 4Ws'!$C$2:$C$24,MATCH(L447,'Activities 4Ws'!$D$2:$D$24,0),1))</f>
        <v/>
      </c>
      <c r="L447" s="23"/>
      <c r="M447" s="23"/>
      <c r="N447" s="122" t="str">
        <f>IF(L447="","",INDEX('Activities 4Ws'!$N$2:$N$24,MATCH(L447,'Activities 4Ws'!$D$2:$D$24,0),1))</f>
        <v/>
      </c>
      <c r="O447" s="122" t="str">
        <f>IF(L447="","",INDEX('Activities 4Ws'!$F$2:$F$24,MATCH(L447,'Activities 4Ws'!$D$2:$D$24,0),1))</f>
        <v/>
      </c>
      <c r="P447" s="99"/>
      <c r="Q447" s="24"/>
      <c r="R447" s="35"/>
      <c r="S447" s="25"/>
      <c r="T447" s="122" t="str">
        <f>IF(L447="","",INDEX('Activities 4Ws'!$M$2:$M$25,MATCH(L447,'Activities 4Ws'!$D$2:$D$25,0),1))</f>
        <v/>
      </c>
      <c r="U447" s="90"/>
      <c r="V447" s="90"/>
      <c r="W447" s="14"/>
      <c r="X447" s="15"/>
      <c r="Y447" s="28"/>
      <c r="Z447" s="29"/>
      <c r="AA447" s="29"/>
      <c r="AB447" s="29"/>
      <c r="AC447" s="29"/>
      <c r="AD447" s="95" t="str">
        <f t="shared" ref="AD447:AD505" si="10">CONCATENATE(AC447,AK447)</f>
        <v/>
      </c>
      <c r="AE447" s="146"/>
      <c r="AF447" s="32"/>
      <c r="AG447" s="113"/>
      <c r="AH447" s="16"/>
      <c r="AI447" s="119"/>
      <c r="AJ447" s="18" t="str">
        <f>IF(Y447="","",INDEX(Admin1List[],MATCH(Y447,Admin1List[Admin1Name_EN],0),1))</f>
        <v/>
      </c>
      <c r="AK447" s="19" t="str">
        <f>IF(Z447="","",INDEX(Admin2Table[],MATCH(Z447,Admin2Table[Admin2Name_EN],0),2))</f>
        <v/>
      </c>
      <c r="AL447" s="20" t="str">
        <f>IF(AA447="","",INDEX(Admin3Table[],MATCH(AA447,Admin3Table[Admin3Name_EN],0),1))</f>
        <v/>
      </c>
    </row>
    <row r="448" spans="1:38" s="108" customFormat="1" ht="40.5" customHeight="1">
      <c r="A448" s="195">
        <v>442</v>
      </c>
      <c r="B448" s="201"/>
      <c r="C448" s="101"/>
      <c r="D448" s="101"/>
      <c r="E448" s="101"/>
      <c r="F448" s="102"/>
      <c r="G448" s="161"/>
      <c r="H448" s="34"/>
      <c r="I448" s="34"/>
      <c r="J448" s="100" t="str">
        <f>IF(L448="","",INDEX('Activities 4Ws'!$B$2:$B$24,MATCH(L448,'Activities 4Ws'!$D$2:$D$24,0),1))</f>
        <v/>
      </c>
      <c r="K448" s="100" t="str">
        <f>IF(L448="","",INDEX('Activities 4Ws'!$C$2:$C$24,MATCH(L448,'Activities 4Ws'!$D$2:$D$24,0),1))</f>
        <v/>
      </c>
      <c r="L448" s="26"/>
      <c r="M448" s="26"/>
      <c r="N448" s="122" t="str">
        <f>IF(L448="","",INDEX('Activities 4Ws'!$N$2:$N$24,MATCH(L448,'Activities 4Ws'!$D$2:$D$24,0),1))</f>
        <v/>
      </c>
      <c r="O448" s="122" t="str">
        <f>IF(L448="","",INDEX('Activities 4Ws'!$F$2:$F$24,MATCH(L448,'Activities 4Ws'!$D$2:$D$24,0),1))</f>
        <v/>
      </c>
      <c r="P448" s="13"/>
      <c r="Q448" s="27"/>
      <c r="R448" s="36"/>
      <c r="S448" s="103"/>
      <c r="T448" s="122" t="str">
        <f>IF(L448="","",INDEX('Activities 4Ws'!$M$2:$M$25,MATCH(L448,'Activities 4Ws'!$D$2:$D$25,0),1))</f>
        <v/>
      </c>
      <c r="U448" s="104"/>
      <c r="V448" s="104"/>
      <c r="W448" s="105"/>
      <c r="X448" s="106"/>
      <c r="Y448" s="107"/>
      <c r="Z448" s="101"/>
      <c r="AA448" s="101"/>
      <c r="AB448" s="101"/>
      <c r="AC448" s="101"/>
      <c r="AD448" s="95" t="str">
        <f t="shared" si="10"/>
        <v/>
      </c>
      <c r="AE448" s="121"/>
      <c r="AF448" s="114"/>
      <c r="AG448" s="115"/>
      <c r="AH448" s="116"/>
      <c r="AI448" s="120"/>
      <c r="AJ448" s="18" t="str">
        <f>IF(Y448="","",INDEX(Admin1List[],MATCH(Y448,Admin1List[Admin1Name_EN],0),1))</f>
        <v/>
      </c>
      <c r="AK448" s="19" t="str">
        <f>IF(Z448="","",INDEX(Admin2Table[],MATCH(Z448,Admin2Table[Admin2Name_EN],0),2))</f>
        <v/>
      </c>
      <c r="AL448" s="20" t="str">
        <f>IF(AA448="","",INDEX(Admin3Table[],MATCH(AA448,Admin3Table[Admin3Name_EN],0),1))</f>
        <v/>
      </c>
    </row>
    <row r="449" spans="1:38" s="3" customFormat="1" ht="40.5" customHeight="1">
      <c r="A449" s="199">
        <v>443</v>
      </c>
      <c r="B449" s="200"/>
      <c r="C449" s="21"/>
      <c r="D449" s="21"/>
      <c r="E449" s="21"/>
      <c r="F449" s="22"/>
      <c r="G449" s="160"/>
      <c r="H449" s="33"/>
      <c r="I449" s="33"/>
      <c r="J449" s="100" t="str">
        <f>IF(L449="","",INDEX('Activities 4Ws'!$B$2:$B$24,MATCH(L449,'Activities 4Ws'!$D$2:$D$24,0),1))</f>
        <v/>
      </c>
      <c r="K449" s="100" t="str">
        <f>IF(L449="","",INDEX('Activities 4Ws'!$C$2:$C$24,MATCH(L449,'Activities 4Ws'!$D$2:$D$24,0),1))</f>
        <v/>
      </c>
      <c r="L449" s="23"/>
      <c r="M449" s="23"/>
      <c r="N449" s="122" t="str">
        <f>IF(L449="","",INDEX('Activities 4Ws'!$N$2:$N$24,MATCH(L449,'Activities 4Ws'!$D$2:$D$24,0),1))</f>
        <v/>
      </c>
      <c r="O449" s="122" t="str">
        <f>IF(L449="","",INDEX('Activities 4Ws'!$F$2:$F$24,MATCH(L449,'Activities 4Ws'!$D$2:$D$24,0),1))</f>
        <v/>
      </c>
      <c r="P449" s="99"/>
      <c r="Q449" s="24"/>
      <c r="R449" s="35"/>
      <c r="S449" s="25"/>
      <c r="T449" s="122" t="str">
        <f>IF(L449="","",INDEX('Activities 4Ws'!$M$2:$M$25,MATCH(L449,'Activities 4Ws'!$D$2:$D$25,0),1))</f>
        <v/>
      </c>
      <c r="U449" s="90"/>
      <c r="V449" s="90"/>
      <c r="W449" s="14"/>
      <c r="X449" s="15"/>
      <c r="Y449" s="28"/>
      <c r="Z449" s="29"/>
      <c r="AA449" s="29"/>
      <c r="AB449" s="29"/>
      <c r="AC449" s="29"/>
      <c r="AD449" s="95" t="str">
        <f t="shared" si="10"/>
        <v/>
      </c>
      <c r="AE449" s="146"/>
      <c r="AF449" s="32"/>
      <c r="AG449" s="113"/>
      <c r="AH449" s="16"/>
      <c r="AI449" s="119"/>
      <c r="AJ449" s="18" t="str">
        <f>IF(Y449="","",INDEX(Admin1List[],MATCH(Y449,Admin1List[Admin1Name_EN],0),1))</f>
        <v/>
      </c>
      <c r="AK449" s="19" t="str">
        <f>IF(Z449="","",INDEX(Admin2Table[],MATCH(Z449,Admin2Table[Admin2Name_EN],0),2))</f>
        <v/>
      </c>
      <c r="AL449" s="20" t="str">
        <f>IF(AA449="","",INDEX(Admin3Table[],MATCH(AA449,Admin3Table[Admin3Name_EN],0),1))</f>
        <v/>
      </c>
    </row>
    <row r="450" spans="1:38" s="108" customFormat="1" ht="40.5" customHeight="1">
      <c r="A450" s="195">
        <v>444</v>
      </c>
      <c r="B450" s="201"/>
      <c r="C450" s="101"/>
      <c r="D450" s="101"/>
      <c r="E450" s="101"/>
      <c r="F450" s="102"/>
      <c r="G450" s="161"/>
      <c r="H450" s="34"/>
      <c r="I450" s="34"/>
      <c r="J450" s="100" t="str">
        <f>IF(L450="","",INDEX('Activities 4Ws'!$B$2:$B$24,MATCH(L450,'Activities 4Ws'!$D$2:$D$24,0),1))</f>
        <v/>
      </c>
      <c r="K450" s="100" t="str">
        <f>IF(L450="","",INDEX('Activities 4Ws'!$C$2:$C$24,MATCH(L450,'Activities 4Ws'!$D$2:$D$24,0),1))</f>
        <v/>
      </c>
      <c r="L450" s="26"/>
      <c r="M450" s="26"/>
      <c r="N450" s="122" t="str">
        <f>IF(L450="","",INDEX('Activities 4Ws'!$N$2:$N$24,MATCH(L450,'Activities 4Ws'!$D$2:$D$24,0),1))</f>
        <v/>
      </c>
      <c r="O450" s="122" t="str">
        <f>IF(L450="","",INDEX('Activities 4Ws'!$F$2:$F$24,MATCH(L450,'Activities 4Ws'!$D$2:$D$24,0),1))</f>
        <v/>
      </c>
      <c r="P450" s="13"/>
      <c r="Q450" s="27"/>
      <c r="R450" s="36"/>
      <c r="S450" s="103"/>
      <c r="T450" s="122" t="str">
        <f>IF(L450="","",INDEX('Activities 4Ws'!$M$2:$M$25,MATCH(L450,'Activities 4Ws'!$D$2:$D$25,0),1))</f>
        <v/>
      </c>
      <c r="U450" s="104"/>
      <c r="V450" s="104"/>
      <c r="W450" s="105"/>
      <c r="X450" s="106"/>
      <c r="Y450" s="107"/>
      <c r="Z450" s="101"/>
      <c r="AA450" s="101"/>
      <c r="AB450" s="101"/>
      <c r="AC450" s="101"/>
      <c r="AD450" s="95" t="str">
        <f t="shared" si="10"/>
        <v/>
      </c>
      <c r="AE450" s="121"/>
      <c r="AF450" s="114"/>
      <c r="AG450" s="115"/>
      <c r="AH450" s="116"/>
      <c r="AI450" s="120"/>
      <c r="AJ450" s="18" t="str">
        <f>IF(Y450="","",INDEX(Admin1List[],MATCH(Y450,Admin1List[Admin1Name_EN],0),1))</f>
        <v/>
      </c>
      <c r="AK450" s="19" t="str">
        <f>IF(Z450="","",INDEX(Admin2Table[],MATCH(Z450,Admin2Table[Admin2Name_EN],0),2))</f>
        <v/>
      </c>
      <c r="AL450" s="20" t="str">
        <f>IF(AA450="","",INDEX(Admin3Table[],MATCH(AA450,Admin3Table[Admin3Name_EN],0),1))</f>
        <v/>
      </c>
    </row>
    <row r="451" spans="1:38" s="3" customFormat="1" ht="40.5" customHeight="1">
      <c r="A451" s="199">
        <v>445</v>
      </c>
      <c r="B451" s="200"/>
      <c r="C451" s="21"/>
      <c r="D451" s="21"/>
      <c r="E451" s="21"/>
      <c r="F451" s="22"/>
      <c r="G451" s="160"/>
      <c r="H451" s="33"/>
      <c r="I451" s="33"/>
      <c r="J451" s="100" t="str">
        <f>IF(L451="","",INDEX('Activities 4Ws'!$B$2:$B$24,MATCH(L451,'Activities 4Ws'!$D$2:$D$24,0),1))</f>
        <v/>
      </c>
      <c r="K451" s="100" t="str">
        <f>IF(L451="","",INDEX('Activities 4Ws'!$C$2:$C$24,MATCH(L451,'Activities 4Ws'!$D$2:$D$24,0),1))</f>
        <v/>
      </c>
      <c r="L451" s="23"/>
      <c r="M451" s="23"/>
      <c r="N451" s="122" t="str">
        <f>IF(L451="","",INDEX('Activities 4Ws'!$N$2:$N$24,MATCH(L451,'Activities 4Ws'!$D$2:$D$24,0),1))</f>
        <v/>
      </c>
      <c r="O451" s="122" t="str">
        <f>IF(L451="","",INDEX('Activities 4Ws'!$F$2:$F$24,MATCH(L451,'Activities 4Ws'!$D$2:$D$24,0),1))</f>
        <v/>
      </c>
      <c r="P451" s="99"/>
      <c r="Q451" s="24"/>
      <c r="R451" s="35"/>
      <c r="S451" s="25"/>
      <c r="T451" s="122" t="str">
        <f>IF(L451="","",INDEX('Activities 4Ws'!$M$2:$M$25,MATCH(L451,'Activities 4Ws'!$D$2:$D$25,0),1))</f>
        <v/>
      </c>
      <c r="U451" s="90"/>
      <c r="V451" s="90"/>
      <c r="W451" s="14"/>
      <c r="X451" s="15"/>
      <c r="Y451" s="28"/>
      <c r="Z451" s="29"/>
      <c r="AA451" s="29"/>
      <c r="AB451" s="29"/>
      <c r="AC451" s="29"/>
      <c r="AD451" s="95" t="str">
        <f t="shared" si="10"/>
        <v/>
      </c>
      <c r="AE451" s="146"/>
      <c r="AF451" s="32"/>
      <c r="AG451" s="113"/>
      <c r="AH451" s="16"/>
      <c r="AI451" s="119"/>
      <c r="AJ451" s="18" t="str">
        <f>IF(Y451="","",INDEX(Admin1List[],MATCH(Y451,Admin1List[Admin1Name_EN],0),1))</f>
        <v/>
      </c>
      <c r="AK451" s="19" t="str">
        <f>IF(Z451="","",INDEX(Admin2Table[],MATCH(Z451,Admin2Table[Admin2Name_EN],0),2))</f>
        <v/>
      </c>
      <c r="AL451" s="20" t="str">
        <f>IF(AA451="","",INDEX(Admin3Table[],MATCH(AA451,Admin3Table[Admin3Name_EN],0),1))</f>
        <v/>
      </c>
    </row>
    <row r="452" spans="1:38" s="108" customFormat="1" ht="40.5" customHeight="1">
      <c r="A452" s="195">
        <v>446</v>
      </c>
      <c r="B452" s="201"/>
      <c r="C452" s="101"/>
      <c r="D452" s="101"/>
      <c r="E452" s="101"/>
      <c r="F452" s="102"/>
      <c r="G452" s="161"/>
      <c r="H452" s="34"/>
      <c r="I452" s="34"/>
      <c r="J452" s="100" t="str">
        <f>IF(L452="","",INDEX('Activities 4Ws'!$B$2:$B$24,MATCH(L452,'Activities 4Ws'!$D$2:$D$24,0),1))</f>
        <v/>
      </c>
      <c r="K452" s="100" t="str">
        <f>IF(L452="","",INDEX('Activities 4Ws'!$C$2:$C$24,MATCH(L452,'Activities 4Ws'!$D$2:$D$24,0),1))</f>
        <v/>
      </c>
      <c r="L452" s="26"/>
      <c r="M452" s="26"/>
      <c r="N452" s="122" t="str">
        <f>IF(L452="","",INDEX('Activities 4Ws'!$N$2:$N$24,MATCH(L452,'Activities 4Ws'!$D$2:$D$24,0),1))</f>
        <v/>
      </c>
      <c r="O452" s="122" t="str">
        <f>IF(L452="","",INDEX('Activities 4Ws'!$F$2:$F$24,MATCH(L452,'Activities 4Ws'!$D$2:$D$24,0),1))</f>
        <v/>
      </c>
      <c r="P452" s="13"/>
      <c r="Q452" s="27"/>
      <c r="R452" s="36"/>
      <c r="S452" s="103"/>
      <c r="T452" s="122" t="str">
        <f>IF(L452="","",INDEX('Activities 4Ws'!$M$2:$M$25,MATCH(L452,'Activities 4Ws'!$D$2:$D$25,0),1))</f>
        <v/>
      </c>
      <c r="U452" s="104"/>
      <c r="V452" s="104"/>
      <c r="W452" s="105"/>
      <c r="X452" s="106"/>
      <c r="Y452" s="107"/>
      <c r="Z452" s="101"/>
      <c r="AA452" s="101"/>
      <c r="AB452" s="101"/>
      <c r="AC452" s="101"/>
      <c r="AD452" s="95" t="str">
        <f t="shared" si="10"/>
        <v/>
      </c>
      <c r="AE452" s="121"/>
      <c r="AF452" s="114"/>
      <c r="AG452" s="115"/>
      <c r="AH452" s="116"/>
      <c r="AI452" s="120"/>
      <c r="AJ452" s="18" t="str">
        <f>IF(Y452="","",INDEX(Admin1List[],MATCH(Y452,Admin1List[Admin1Name_EN],0),1))</f>
        <v/>
      </c>
      <c r="AK452" s="19" t="str">
        <f>IF(Z452="","",INDEX(Admin2Table[],MATCH(Z452,Admin2Table[Admin2Name_EN],0),2))</f>
        <v/>
      </c>
      <c r="AL452" s="20" t="str">
        <f>IF(AA452="","",INDEX(Admin3Table[],MATCH(AA452,Admin3Table[Admin3Name_EN],0),1))</f>
        <v/>
      </c>
    </row>
    <row r="453" spans="1:38" s="3" customFormat="1" ht="40.5" customHeight="1">
      <c r="A453" s="199">
        <v>447</v>
      </c>
      <c r="B453" s="200"/>
      <c r="C453" s="21"/>
      <c r="D453" s="21"/>
      <c r="E453" s="21"/>
      <c r="F453" s="22"/>
      <c r="G453" s="160"/>
      <c r="H453" s="33"/>
      <c r="I453" s="33"/>
      <c r="J453" s="100" t="str">
        <f>IF(L453="","",INDEX('Activities 4Ws'!$B$2:$B$24,MATCH(L453,'Activities 4Ws'!$D$2:$D$24,0),1))</f>
        <v/>
      </c>
      <c r="K453" s="100" t="str">
        <f>IF(L453="","",INDEX('Activities 4Ws'!$C$2:$C$24,MATCH(L453,'Activities 4Ws'!$D$2:$D$24,0),1))</f>
        <v/>
      </c>
      <c r="L453" s="23"/>
      <c r="M453" s="23"/>
      <c r="N453" s="122" t="str">
        <f>IF(L453="","",INDEX('Activities 4Ws'!$N$2:$N$24,MATCH(L453,'Activities 4Ws'!$D$2:$D$24,0),1))</f>
        <v/>
      </c>
      <c r="O453" s="122" t="str">
        <f>IF(L453="","",INDEX('Activities 4Ws'!$F$2:$F$24,MATCH(L453,'Activities 4Ws'!$D$2:$D$24,0),1))</f>
        <v/>
      </c>
      <c r="P453" s="99"/>
      <c r="Q453" s="24"/>
      <c r="R453" s="35"/>
      <c r="S453" s="25"/>
      <c r="T453" s="122" t="str">
        <f>IF(L453="","",INDEX('Activities 4Ws'!$M$2:$M$25,MATCH(L453,'Activities 4Ws'!$D$2:$D$25,0),1))</f>
        <v/>
      </c>
      <c r="U453" s="90"/>
      <c r="V453" s="90"/>
      <c r="W453" s="14"/>
      <c r="X453" s="15"/>
      <c r="Y453" s="28"/>
      <c r="Z453" s="29"/>
      <c r="AA453" s="29"/>
      <c r="AB453" s="29"/>
      <c r="AC453" s="29"/>
      <c r="AD453" s="95" t="str">
        <f t="shared" si="10"/>
        <v/>
      </c>
      <c r="AE453" s="146"/>
      <c r="AF453" s="32"/>
      <c r="AG453" s="113"/>
      <c r="AH453" s="16"/>
      <c r="AI453" s="119"/>
      <c r="AJ453" s="18" t="str">
        <f>IF(Y453="","",INDEX(Admin1List[],MATCH(Y453,Admin1List[Admin1Name_EN],0),1))</f>
        <v/>
      </c>
      <c r="AK453" s="19" t="str">
        <f>IF(Z453="","",INDEX(Admin2Table[],MATCH(Z453,Admin2Table[Admin2Name_EN],0),2))</f>
        <v/>
      </c>
      <c r="AL453" s="20" t="str">
        <f>IF(AA453="","",INDEX(Admin3Table[],MATCH(AA453,Admin3Table[Admin3Name_EN],0),1))</f>
        <v/>
      </c>
    </row>
    <row r="454" spans="1:38" s="108" customFormat="1" ht="40.5" customHeight="1">
      <c r="A454" s="195">
        <v>448</v>
      </c>
      <c r="B454" s="201"/>
      <c r="C454" s="101"/>
      <c r="D454" s="101"/>
      <c r="E454" s="101"/>
      <c r="F454" s="102"/>
      <c r="G454" s="161"/>
      <c r="H454" s="34"/>
      <c r="I454" s="34"/>
      <c r="J454" s="100" t="str">
        <f>IF(L454="","",INDEX('Activities 4Ws'!$B$2:$B$24,MATCH(L454,'Activities 4Ws'!$D$2:$D$24,0),1))</f>
        <v/>
      </c>
      <c r="K454" s="100" t="str">
        <f>IF(L454="","",INDEX('Activities 4Ws'!$C$2:$C$24,MATCH(L454,'Activities 4Ws'!$D$2:$D$24,0),1))</f>
        <v/>
      </c>
      <c r="L454" s="26"/>
      <c r="M454" s="26"/>
      <c r="N454" s="122" t="str">
        <f>IF(L454="","",INDEX('Activities 4Ws'!$N$2:$N$24,MATCH(L454,'Activities 4Ws'!$D$2:$D$24,0),1))</f>
        <v/>
      </c>
      <c r="O454" s="122" t="str">
        <f>IF(L454="","",INDEX('Activities 4Ws'!$F$2:$F$24,MATCH(L454,'Activities 4Ws'!$D$2:$D$24,0),1))</f>
        <v/>
      </c>
      <c r="P454" s="13"/>
      <c r="Q454" s="27"/>
      <c r="R454" s="36"/>
      <c r="S454" s="103"/>
      <c r="T454" s="122" t="str">
        <f>IF(L454="","",INDEX('Activities 4Ws'!$M$2:$M$25,MATCH(L454,'Activities 4Ws'!$D$2:$D$25,0),1))</f>
        <v/>
      </c>
      <c r="U454" s="104"/>
      <c r="V454" s="104"/>
      <c r="W454" s="105"/>
      <c r="X454" s="106"/>
      <c r="Y454" s="107"/>
      <c r="Z454" s="101"/>
      <c r="AA454" s="101"/>
      <c r="AB454" s="101"/>
      <c r="AC454" s="101"/>
      <c r="AD454" s="95" t="str">
        <f t="shared" si="10"/>
        <v/>
      </c>
      <c r="AE454" s="121"/>
      <c r="AF454" s="114"/>
      <c r="AG454" s="115"/>
      <c r="AH454" s="116"/>
      <c r="AI454" s="120"/>
      <c r="AJ454" s="18" t="str">
        <f>IF(Y454="","",INDEX(Admin1List[],MATCH(Y454,Admin1List[Admin1Name_EN],0),1))</f>
        <v/>
      </c>
      <c r="AK454" s="19" t="str">
        <f>IF(Z454="","",INDEX(Admin2Table[],MATCH(Z454,Admin2Table[Admin2Name_EN],0),2))</f>
        <v/>
      </c>
      <c r="AL454" s="20" t="str">
        <f>IF(AA454="","",INDEX(Admin3Table[],MATCH(AA454,Admin3Table[Admin3Name_EN],0),1))</f>
        <v/>
      </c>
    </row>
    <row r="455" spans="1:38" s="3" customFormat="1" ht="40.5" customHeight="1">
      <c r="A455" s="199">
        <v>449</v>
      </c>
      <c r="B455" s="200"/>
      <c r="C455" s="21"/>
      <c r="D455" s="21"/>
      <c r="E455" s="21"/>
      <c r="F455" s="22"/>
      <c r="G455" s="160"/>
      <c r="H455" s="33"/>
      <c r="I455" s="33"/>
      <c r="J455" s="100" t="str">
        <f>IF(L455="","",INDEX('Activities 4Ws'!$B$2:$B$24,MATCH(L455,'Activities 4Ws'!$D$2:$D$24,0),1))</f>
        <v/>
      </c>
      <c r="K455" s="100" t="str">
        <f>IF(L455="","",INDEX('Activities 4Ws'!$C$2:$C$24,MATCH(L455,'Activities 4Ws'!$D$2:$D$24,0),1))</f>
        <v/>
      </c>
      <c r="L455" s="23"/>
      <c r="M455" s="23"/>
      <c r="N455" s="122" t="str">
        <f>IF(L455="","",INDEX('Activities 4Ws'!$N$2:$N$24,MATCH(L455,'Activities 4Ws'!$D$2:$D$24,0),1))</f>
        <v/>
      </c>
      <c r="O455" s="122" t="str">
        <f>IF(L455="","",INDEX('Activities 4Ws'!$F$2:$F$24,MATCH(L455,'Activities 4Ws'!$D$2:$D$24,0),1))</f>
        <v/>
      </c>
      <c r="P455" s="99"/>
      <c r="Q455" s="24"/>
      <c r="R455" s="35"/>
      <c r="S455" s="25"/>
      <c r="T455" s="122" t="str">
        <f>IF(L455="","",INDEX('Activities 4Ws'!$M$2:$M$25,MATCH(L455,'Activities 4Ws'!$D$2:$D$25,0),1))</f>
        <v/>
      </c>
      <c r="U455" s="90"/>
      <c r="V455" s="90"/>
      <c r="W455" s="14"/>
      <c r="X455" s="15"/>
      <c r="Y455" s="28"/>
      <c r="Z455" s="29"/>
      <c r="AA455" s="29"/>
      <c r="AB455" s="29"/>
      <c r="AC455" s="29"/>
      <c r="AD455" s="95" t="str">
        <f t="shared" si="10"/>
        <v/>
      </c>
      <c r="AE455" s="146"/>
      <c r="AF455" s="32"/>
      <c r="AG455" s="113"/>
      <c r="AH455" s="16"/>
      <c r="AI455" s="119"/>
      <c r="AJ455" s="18" t="str">
        <f>IF(Y455="","",INDEX(Admin1List[],MATCH(Y455,Admin1List[Admin1Name_EN],0),1))</f>
        <v/>
      </c>
      <c r="AK455" s="19" t="str">
        <f>IF(Z455="","",INDEX(Admin2Table[],MATCH(Z455,Admin2Table[Admin2Name_EN],0),2))</f>
        <v/>
      </c>
      <c r="AL455" s="20" t="str">
        <f>IF(AA455="","",INDEX(Admin3Table[],MATCH(AA455,Admin3Table[Admin3Name_EN],0),1))</f>
        <v/>
      </c>
    </row>
    <row r="456" spans="1:38" s="108" customFormat="1" ht="40.5" customHeight="1">
      <c r="A456" s="195">
        <v>450</v>
      </c>
      <c r="B456" s="201"/>
      <c r="C456" s="101"/>
      <c r="D456" s="101"/>
      <c r="E456" s="101"/>
      <c r="F456" s="102"/>
      <c r="G456" s="161"/>
      <c r="H456" s="34"/>
      <c r="I456" s="34"/>
      <c r="J456" s="100" t="str">
        <f>IF(L456="","",INDEX('Activities 4Ws'!$B$2:$B$24,MATCH(L456,'Activities 4Ws'!$D$2:$D$24,0),1))</f>
        <v/>
      </c>
      <c r="K456" s="100" t="str">
        <f>IF(L456="","",INDEX('Activities 4Ws'!$C$2:$C$24,MATCH(L456,'Activities 4Ws'!$D$2:$D$24,0),1))</f>
        <v/>
      </c>
      <c r="L456" s="26"/>
      <c r="M456" s="26"/>
      <c r="N456" s="122" t="str">
        <f>IF(L456="","",INDEX('Activities 4Ws'!$N$2:$N$24,MATCH(L456,'Activities 4Ws'!$D$2:$D$24,0),1))</f>
        <v/>
      </c>
      <c r="O456" s="122" t="str">
        <f>IF(L456="","",INDEX('Activities 4Ws'!$F$2:$F$24,MATCH(L456,'Activities 4Ws'!$D$2:$D$24,0),1))</f>
        <v/>
      </c>
      <c r="P456" s="13"/>
      <c r="Q456" s="27"/>
      <c r="R456" s="36"/>
      <c r="S456" s="103"/>
      <c r="T456" s="122" t="str">
        <f>IF(L456="","",INDEX('Activities 4Ws'!$M$2:$M$25,MATCH(L456,'Activities 4Ws'!$D$2:$D$25,0),1))</f>
        <v/>
      </c>
      <c r="U456" s="104"/>
      <c r="V456" s="104"/>
      <c r="W456" s="105"/>
      <c r="X456" s="106"/>
      <c r="Y456" s="107"/>
      <c r="Z456" s="101"/>
      <c r="AA456" s="101"/>
      <c r="AB456" s="101"/>
      <c r="AC456" s="101"/>
      <c r="AD456" s="95" t="str">
        <f t="shared" si="10"/>
        <v/>
      </c>
      <c r="AE456" s="121"/>
      <c r="AF456" s="114"/>
      <c r="AG456" s="115"/>
      <c r="AH456" s="116"/>
      <c r="AI456" s="120"/>
      <c r="AJ456" s="18" t="str">
        <f>IF(Y456="","",INDEX(Admin1List[],MATCH(Y456,Admin1List[Admin1Name_EN],0),1))</f>
        <v/>
      </c>
      <c r="AK456" s="19" t="str">
        <f>IF(Z456="","",INDEX(Admin2Table[],MATCH(Z456,Admin2Table[Admin2Name_EN],0),2))</f>
        <v/>
      </c>
      <c r="AL456" s="20" t="str">
        <f>IF(AA456="","",INDEX(Admin3Table[],MATCH(AA456,Admin3Table[Admin3Name_EN],0),1))</f>
        <v/>
      </c>
    </row>
    <row r="457" spans="1:38" s="3" customFormat="1" ht="40.5" customHeight="1">
      <c r="A457" s="199">
        <v>451</v>
      </c>
      <c r="B457" s="200"/>
      <c r="C457" s="21"/>
      <c r="D457" s="21"/>
      <c r="E457" s="21"/>
      <c r="F457" s="22"/>
      <c r="G457" s="160"/>
      <c r="H457" s="33"/>
      <c r="I457" s="33"/>
      <c r="J457" s="100" t="str">
        <f>IF(L457="","",INDEX('Activities 4Ws'!$B$2:$B$24,MATCH(L457,'Activities 4Ws'!$D$2:$D$24,0),1))</f>
        <v/>
      </c>
      <c r="K457" s="100" t="str">
        <f>IF(L457="","",INDEX('Activities 4Ws'!$C$2:$C$24,MATCH(L457,'Activities 4Ws'!$D$2:$D$24,0),1))</f>
        <v/>
      </c>
      <c r="L457" s="23"/>
      <c r="M457" s="23"/>
      <c r="N457" s="122" t="str">
        <f>IF(L457="","",INDEX('Activities 4Ws'!$N$2:$N$24,MATCH(L457,'Activities 4Ws'!$D$2:$D$24,0),1))</f>
        <v/>
      </c>
      <c r="O457" s="122" t="str">
        <f>IF(L457="","",INDEX('Activities 4Ws'!$F$2:$F$24,MATCH(L457,'Activities 4Ws'!$D$2:$D$24,0),1))</f>
        <v/>
      </c>
      <c r="P457" s="99"/>
      <c r="Q457" s="24"/>
      <c r="R457" s="35"/>
      <c r="S457" s="25"/>
      <c r="T457" s="122" t="str">
        <f>IF(L457="","",INDEX('Activities 4Ws'!$M$2:$M$25,MATCH(L457,'Activities 4Ws'!$D$2:$D$25,0),1))</f>
        <v/>
      </c>
      <c r="U457" s="90"/>
      <c r="V457" s="90"/>
      <c r="W457" s="14"/>
      <c r="X457" s="15"/>
      <c r="Y457" s="28"/>
      <c r="Z457" s="29"/>
      <c r="AA457" s="29"/>
      <c r="AB457" s="29"/>
      <c r="AC457" s="29"/>
      <c r="AD457" s="95" t="str">
        <f t="shared" si="10"/>
        <v/>
      </c>
      <c r="AE457" s="146"/>
      <c r="AF457" s="32"/>
      <c r="AG457" s="113"/>
      <c r="AH457" s="16"/>
      <c r="AI457" s="119"/>
      <c r="AJ457" s="18" t="str">
        <f>IF(Y457="","",INDEX(Admin1List[],MATCH(Y457,Admin1List[Admin1Name_EN],0),1))</f>
        <v/>
      </c>
      <c r="AK457" s="19" t="str">
        <f>IF(Z457="","",INDEX(Admin2Table[],MATCH(Z457,Admin2Table[Admin2Name_EN],0),2))</f>
        <v/>
      </c>
      <c r="AL457" s="20" t="str">
        <f>IF(AA457="","",INDEX(Admin3Table[],MATCH(AA457,Admin3Table[Admin3Name_EN],0),1))</f>
        <v/>
      </c>
    </row>
    <row r="458" spans="1:38" s="108" customFormat="1" ht="40.5" customHeight="1">
      <c r="A458" s="195">
        <v>452</v>
      </c>
      <c r="B458" s="201"/>
      <c r="C458" s="101"/>
      <c r="D458" s="101"/>
      <c r="E458" s="101"/>
      <c r="F458" s="102"/>
      <c r="G458" s="161"/>
      <c r="H458" s="34"/>
      <c r="I458" s="34"/>
      <c r="J458" s="100" t="str">
        <f>IF(L458="","",INDEX('Activities 4Ws'!$B$2:$B$24,MATCH(L458,'Activities 4Ws'!$D$2:$D$24,0),1))</f>
        <v/>
      </c>
      <c r="K458" s="100" t="str">
        <f>IF(L458="","",INDEX('Activities 4Ws'!$C$2:$C$24,MATCH(L458,'Activities 4Ws'!$D$2:$D$24,0),1))</f>
        <v/>
      </c>
      <c r="L458" s="26"/>
      <c r="M458" s="26"/>
      <c r="N458" s="122" t="str">
        <f>IF(L458="","",INDEX('Activities 4Ws'!$N$2:$N$24,MATCH(L458,'Activities 4Ws'!$D$2:$D$24,0),1))</f>
        <v/>
      </c>
      <c r="O458" s="122" t="str">
        <f>IF(L458="","",INDEX('Activities 4Ws'!$F$2:$F$24,MATCH(L458,'Activities 4Ws'!$D$2:$D$24,0),1))</f>
        <v/>
      </c>
      <c r="P458" s="13"/>
      <c r="Q458" s="27"/>
      <c r="R458" s="36"/>
      <c r="S458" s="103"/>
      <c r="T458" s="122" t="str">
        <f>IF(L458="","",INDEX('Activities 4Ws'!$M$2:$M$25,MATCH(L458,'Activities 4Ws'!$D$2:$D$25,0),1))</f>
        <v/>
      </c>
      <c r="U458" s="104"/>
      <c r="V458" s="104"/>
      <c r="W458" s="105"/>
      <c r="X458" s="106"/>
      <c r="Y458" s="107"/>
      <c r="Z458" s="101"/>
      <c r="AA458" s="101"/>
      <c r="AB458" s="101"/>
      <c r="AC458" s="101"/>
      <c r="AD458" s="95" t="str">
        <f t="shared" si="10"/>
        <v/>
      </c>
      <c r="AE458" s="121"/>
      <c r="AF458" s="114"/>
      <c r="AG458" s="115"/>
      <c r="AH458" s="116"/>
      <c r="AI458" s="120"/>
      <c r="AJ458" s="18" t="str">
        <f>IF(Y458="","",INDEX(Admin1List[],MATCH(Y458,Admin1List[Admin1Name_EN],0),1))</f>
        <v/>
      </c>
      <c r="AK458" s="19" t="str">
        <f>IF(Z458="","",INDEX(Admin2Table[],MATCH(Z458,Admin2Table[Admin2Name_EN],0),2))</f>
        <v/>
      </c>
      <c r="AL458" s="20" t="str">
        <f>IF(AA458="","",INDEX(Admin3Table[],MATCH(AA458,Admin3Table[Admin3Name_EN],0),1))</f>
        <v/>
      </c>
    </row>
    <row r="459" spans="1:38" s="3" customFormat="1" ht="40.5" customHeight="1">
      <c r="A459" s="199">
        <v>453</v>
      </c>
      <c r="B459" s="200"/>
      <c r="C459" s="21"/>
      <c r="D459" s="21"/>
      <c r="E459" s="21"/>
      <c r="F459" s="22"/>
      <c r="G459" s="160"/>
      <c r="H459" s="33"/>
      <c r="I459" s="33"/>
      <c r="J459" s="100" t="str">
        <f>IF(L459="","",INDEX('Activities 4Ws'!$B$2:$B$24,MATCH(L459,'Activities 4Ws'!$D$2:$D$24,0),1))</f>
        <v/>
      </c>
      <c r="K459" s="100" t="str">
        <f>IF(L459="","",INDEX('Activities 4Ws'!$C$2:$C$24,MATCH(L459,'Activities 4Ws'!$D$2:$D$24,0),1))</f>
        <v/>
      </c>
      <c r="L459" s="23"/>
      <c r="M459" s="23"/>
      <c r="N459" s="122" t="str">
        <f>IF(L459="","",INDEX('Activities 4Ws'!$N$2:$N$24,MATCH(L459,'Activities 4Ws'!$D$2:$D$24,0),1))</f>
        <v/>
      </c>
      <c r="O459" s="122" t="str">
        <f>IF(L459="","",INDEX('Activities 4Ws'!$F$2:$F$24,MATCH(L459,'Activities 4Ws'!$D$2:$D$24,0),1))</f>
        <v/>
      </c>
      <c r="P459" s="99"/>
      <c r="Q459" s="24"/>
      <c r="R459" s="35"/>
      <c r="S459" s="25"/>
      <c r="T459" s="122" t="str">
        <f>IF(L459="","",INDEX('Activities 4Ws'!$M$2:$M$25,MATCH(L459,'Activities 4Ws'!$D$2:$D$25,0),1))</f>
        <v/>
      </c>
      <c r="U459" s="90"/>
      <c r="V459" s="90"/>
      <c r="W459" s="14"/>
      <c r="X459" s="15"/>
      <c r="Y459" s="28"/>
      <c r="Z459" s="29"/>
      <c r="AA459" s="29"/>
      <c r="AB459" s="29"/>
      <c r="AC459" s="29"/>
      <c r="AD459" s="95" t="str">
        <f t="shared" si="10"/>
        <v/>
      </c>
      <c r="AE459" s="146"/>
      <c r="AF459" s="32"/>
      <c r="AG459" s="113"/>
      <c r="AH459" s="16"/>
      <c r="AI459" s="119"/>
      <c r="AJ459" s="18" t="str">
        <f>IF(Y459="","",INDEX(Admin1List[],MATCH(Y459,Admin1List[Admin1Name_EN],0),1))</f>
        <v/>
      </c>
      <c r="AK459" s="19" t="str">
        <f>IF(Z459="","",INDEX(Admin2Table[],MATCH(Z459,Admin2Table[Admin2Name_EN],0),2))</f>
        <v/>
      </c>
      <c r="AL459" s="20" t="str">
        <f>IF(AA459="","",INDEX(Admin3Table[],MATCH(AA459,Admin3Table[Admin3Name_EN],0),1))</f>
        <v/>
      </c>
    </row>
    <row r="460" spans="1:38" s="108" customFormat="1" ht="40.5" customHeight="1">
      <c r="A460" s="195">
        <v>454</v>
      </c>
      <c r="B460" s="201"/>
      <c r="C460" s="101"/>
      <c r="D460" s="101"/>
      <c r="E460" s="101"/>
      <c r="F460" s="102"/>
      <c r="G460" s="161"/>
      <c r="H460" s="34"/>
      <c r="I460" s="34"/>
      <c r="J460" s="100" t="str">
        <f>IF(L460="","",INDEX('Activities 4Ws'!$B$2:$B$24,MATCH(L460,'Activities 4Ws'!$D$2:$D$24,0),1))</f>
        <v/>
      </c>
      <c r="K460" s="100" t="str">
        <f>IF(L460="","",INDEX('Activities 4Ws'!$C$2:$C$24,MATCH(L460,'Activities 4Ws'!$D$2:$D$24,0),1))</f>
        <v/>
      </c>
      <c r="L460" s="26"/>
      <c r="M460" s="26"/>
      <c r="N460" s="122" t="str">
        <f>IF(L460="","",INDEX('Activities 4Ws'!$N$2:$N$24,MATCH(L460,'Activities 4Ws'!$D$2:$D$24,0),1))</f>
        <v/>
      </c>
      <c r="O460" s="122" t="str">
        <f>IF(L460="","",INDEX('Activities 4Ws'!$F$2:$F$24,MATCH(L460,'Activities 4Ws'!$D$2:$D$24,0),1))</f>
        <v/>
      </c>
      <c r="P460" s="13"/>
      <c r="Q460" s="27"/>
      <c r="R460" s="36"/>
      <c r="S460" s="103"/>
      <c r="T460" s="122" t="str">
        <f>IF(L460="","",INDEX('Activities 4Ws'!$M$2:$M$25,MATCH(L460,'Activities 4Ws'!$D$2:$D$25,0),1))</f>
        <v/>
      </c>
      <c r="U460" s="104"/>
      <c r="V460" s="104"/>
      <c r="W460" s="105"/>
      <c r="X460" s="106"/>
      <c r="Y460" s="107"/>
      <c r="Z460" s="101"/>
      <c r="AA460" s="101"/>
      <c r="AB460" s="101"/>
      <c r="AC460" s="101"/>
      <c r="AD460" s="95" t="str">
        <f t="shared" si="10"/>
        <v/>
      </c>
      <c r="AE460" s="121"/>
      <c r="AF460" s="114"/>
      <c r="AG460" s="115"/>
      <c r="AH460" s="116"/>
      <c r="AI460" s="120"/>
      <c r="AJ460" s="18" t="str">
        <f>IF(Y460="","",INDEX(Admin1List[],MATCH(Y460,Admin1List[Admin1Name_EN],0),1))</f>
        <v/>
      </c>
      <c r="AK460" s="19" t="str">
        <f>IF(Z460="","",INDEX(Admin2Table[],MATCH(Z460,Admin2Table[Admin2Name_EN],0),2))</f>
        <v/>
      </c>
      <c r="AL460" s="20" t="str">
        <f>IF(AA460="","",INDEX(Admin3Table[],MATCH(AA460,Admin3Table[Admin3Name_EN],0),1))</f>
        <v/>
      </c>
    </row>
    <row r="461" spans="1:38" s="3" customFormat="1" ht="40.5" customHeight="1">
      <c r="A461" s="199">
        <v>455</v>
      </c>
      <c r="B461" s="200"/>
      <c r="C461" s="21"/>
      <c r="D461" s="21"/>
      <c r="E461" s="21"/>
      <c r="F461" s="22"/>
      <c r="G461" s="160"/>
      <c r="H461" s="33"/>
      <c r="I461" s="33"/>
      <c r="J461" s="100" t="str">
        <f>IF(L461="","",INDEX('Activities 4Ws'!$B$2:$B$24,MATCH(L461,'Activities 4Ws'!$D$2:$D$24,0),1))</f>
        <v/>
      </c>
      <c r="K461" s="100" t="str">
        <f>IF(L461="","",INDEX('Activities 4Ws'!$C$2:$C$24,MATCH(L461,'Activities 4Ws'!$D$2:$D$24,0),1))</f>
        <v/>
      </c>
      <c r="L461" s="23"/>
      <c r="M461" s="23"/>
      <c r="N461" s="122" t="str">
        <f>IF(L461="","",INDEX('Activities 4Ws'!$N$2:$N$24,MATCH(L461,'Activities 4Ws'!$D$2:$D$24,0),1))</f>
        <v/>
      </c>
      <c r="O461" s="122" t="str">
        <f>IF(L461="","",INDEX('Activities 4Ws'!$F$2:$F$24,MATCH(L461,'Activities 4Ws'!$D$2:$D$24,0),1))</f>
        <v/>
      </c>
      <c r="P461" s="99"/>
      <c r="Q461" s="24"/>
      <c r="R461" s="35"/>
      <c r="S461" s="25"/>
      <c r="T461" s="122" t="str">
        <f>IF(L461="","",INDEX('Activities 4Ws'!$M$2:$M$25,MATCH(L461,'Activities 4Ws'!$D$2:$D$25,0),1))</f>
        <v/>
      </c>
      <c r="U461" s="90"/>
      <c r="V461" s="90"/>
      <c r="W461" s="14"/>
      <c r="X461" s="15"/>
      <c r="Y461" s="28"/>
      <c r="Z461" s="29"/>
      <c r="AA461" s="29"/>
      <c r="AB461" s="29"/>
      <c r="AC461" s="29"/>
      <c r="AD461" s="95" t="str">
        <f t="shared" si="10"/>
        <v/>
      </c>
      <c r="AE461" s="146"/>
      <c r="AF461" s="32"/>
      <c r="AG461" s="113"/>
      <c r="AH461" s="16"/>
      <c r="AI461" s="119"/>
      <c r="AJ461" s="18" t="str">
        <f>IF(Y461="","",INDEX(Admin1List[],MATCH(Y461,Admin1List[Admin1Name_EN],0),1))</f>
        <v/>
      </c>
      <c r="AK461" s="19" t="str">
        <f>IF(Z461="","",INDEX(Admin2Table[],MATCH(Z461,Admin2Table[Admin2Name_EN],0),2))</f>
        <v/>
      </c>
      <c r="AL461" s="20" t="str">
        <f>IF(AA461="","",INDEX(Admin3Table[],MATCH(AA461,Admin3Table[Admin3Name_EN],0),1))</f>
        <v/>
      </c>
    </row>
    <row r="462" spans="1:38" s="108" customFormat="1" ht="40.5" customHeight="1">
      <c r="A462" s="195">
        <v>456</v>
      </c>
      <c r="B462" s="201"/>
      <c r="C462" s="101"/>
      <c r="D462" s="101"/>
      <c r="E462" s="101"/>
      <c r="F462" s="102"/>
      <c r="G462" s="161"/>
      <c r="H462" s="34"/>
      <c r="I462" s="34"/>
      <c r="J462" s="100" t="str">
        <f>IF(L462="","",INDEX('Activities 4Ws'!$B$2:$B$24,MATCH(L462,'Activities 4Ws'!$D$2:$D$24,0),1))</f>
        <v/>
      </c>
      <c r="K462" s="100" t="str">
        <f>IF(L462="","",INDEX('Activities 4Ws'!$C$2:$C$24,MATCH(L462,'Activities 4Ws'!$D$2:$D$24,0),1))</f>
        <v/>
      </c>
      <c r="L462" s="26"/>
      <c r="M462" s="26"/>
      <c r="N462" s="122" t="str">
        <f>IF(L462="","",INDEX('Activities 4Ws'!$N$2:$N$24,MATCH(L462,'Activities 4Ws'!$D$2:$D$24,0),1))</f>
        <v/>
      </c>
      <c r="O462" s="122" t="str">
        <f>IF(L462="","",INDEX('Activities 4Ws'!$F$2:$F$24,MATCH(L462,'Activities 4Ws'!$D$2:$D$24,0),1))</f>
        <v/>
      </c>
      <c r="P462" s="13"/>
      <c r="Q462" s="27"/>
      <c r="R462" s="36"/>
      <c r="S462" s="103"/>
      <c r="T462" s="122" t="str">
        <f>IF(L462="","",INDEX('Activities 4Ws'!$M$2:$M$25,MATCH(L462,'Activities 4Ws'!$D$2:$D$25,0),1))</f>
        <v/>
      </c>
      <c r="U462" s="104"/>
      <c r="V462" s="104"/>
      <c r="W462" s="105"/>
      <c r="X462" s="106"/>
      <c r="Y462" s="107"/>
      <c r="Z462" s="101"/>
      <c r="AA462" s="101"/>
      <c r="AB462" s="101"/>
      <c r="AC462" s="101"/>
      <c r="AD462" s="95" t="str">
        <f t="shared" si="10"/>
        <v/>
      </c>
      <c r="AE462" s="121"/>
      <c r="AF462" s="114"/>
      <c r="AG462" s="115"/>
      <c r="AH462" s="116"/>
      <c r="AI462" s="120"/>
      <c r="AJ462" s="18" t="str">
        <f>IF(Y462="","",INDEX(Admin1List[],MATCH(Y462,Admin1List[Admin1Name_EN],0),1))</f>
        <v/>
      </c>
      <c r="AK462" s="19" t="str">
        <f>IF(Z462="","",INDEX(Admin2Table[],MATCH(Z462,Admin2Table[Admin2Name_EN],0),2))</f>
        <v/>
      </c>
      <c r="AL462" s="20" t="str">
        <f>IF(AA462="","",INDEX(Admin3Table[],MATCH(AA462,Admin3Table[Admin3Name_EN],0),1))</f>
        <v/>
      </c>
    </row>
    <row r="463" spans="1:38" s="3" customFormat="1" ht="40.5" customHeight="1">
      <c r="A463" s="199">
        <v>457</v>
      </c>
      <c r="B463" s="200"/>
      <c r="C463" s="21"/>
      <c r="D463" s="21"/>
      <c r="E463" s="21"/>
      <c r="F463" s="22"/>
      <c r="G463" s="160"/>
      <c r="H463" s="33"/>
      <c r="I463" s="33"/>
      <c r="J463" s="100" t="str">
        <f>IF(L463="","",INDEX('Activities 4Ws'!$B$2:$B$24,MATCH(L463,'Activities 4Ws'!$D$2:$D$24,0),1))</f>
        <v/>
      </c>
      <c r="K463" s="100" t="str">
        <f>IF(L463="","",INDEX('Activities 4Ws'!$C$2:$C$24,MATCH(L463,'Activities 4Ws'!$D$2:$D$24,0),1))</f>
        <v/>
      </c>
      <c r="L463" s="23"/>
      <c r="M463" s="23"/>
      <c r="N463" s="122" t="str">
        <f>IF(L463="","",INDEX('Activities 4Ws'!$N$2:$N$24,MATCH(L463,'Activities 4Ws'!$D$2:$D$24,0),1))</f>
        <v/>
      </c>
      <c r="O463" s="122" t="str">
        <f>IF(L463="","",INDEX('Activities 4Ws'!$F$2:$F$24,MATCH(L463,'Activities 4Ws'!$D$2:$D$24,0),1))</f>
        <v/>
      </c>
      <c r="P463" s="99"/>
      <c r="Q463" s="24"/>
      <c r="R463" s="35"/>
      <c r="S463" s="25"/>
      <c r="T463" s="122" t="str">
        <f>IF(L463="","",INDEX('Activities 4Ws'!$M$2:$M$25,MATCH(L463,'Activities 4Ws'!$D$2:$D$25,0),1))</f>
        <v/>
      </c>
      <c r="U463" s="90"/>
      <c r="V463" s="90"/>
      <c r="W463" s="14"/>
      <c r="X463" s="15"/>
      <c r="Y463" s="28"/>
      <c r="Z463" s="29"/>
      <c r="AA463" s="29"/>
      <c r="AB463" s="29"/>
      <c r="AC463" s="29"/>
      <c r="AD463" s="95" t="str">
        <f t="shared" si="10"/>
        <v/>
      </c>
      <c r="AE463" s="146"/>
      <c r="AF463" s="32"/>
      <c r="AG463" s="113"/>
      <c r="AH463" s="16"/>
      <c r="AI463" s="119"/>
      <c r="AJ463" s="18" t="str">
        <f>IF(Y463="","",INDEX(Admin1List[],MATCH(Y463,Admin1List[Admin1Name_EN],0),1))</f>
        <v/>
      </c>
      <c r="AK463" s="19" t="str">
        <f>IF(Z463="","",INDEX(Admin2Table[],MATCH(Z463,Admin2Table[Admin2Name_EN],0),2))</f>
        <v/>
      </c>
      <c r="AL463" s="20" t="str">
        <f>IF(AA463="","",INDEX(Admin3Table[],MATCH(AA463,Admin3Table[Admin3Name_EN],0),1))</f>
        <v/>
      </c>
    </row>
    <row r="464" spans="1:38" s="108" customFormat="1" ht="40.5" customHeight="1">
      <c r="A464" s="195">
        <v>458</v>
      </c>
      <c r="B464" s="201"/>
      <c r="C464" s="101"/>
      <c r="D464" s="101"/>
      <c r="E464" s="101"/>
      <c r="F464" s="102"/>
      <c r="G464" s="161"/>
      <c r="H464" s="34"/>
      <c r="I464" s="34"/>
      <c r="J464" s="100" t="str">
        <f>IF(L464="","",INDEX('Activities 4Ws'!$B$2:$B$24,MATCH(L464,'Activities 4Ws'!$D$2:$D$24,0),1))</f>
        <v/>
      </c>
      <c r="K464" s="100" t="str">
        <f>IF(L464="","",INDEX('Activities 4Ws'!$C$2:$C$24,MATCH(L464,'Activities 4Ws'!$D$2:$D$24,0),1))</f>
        <v/>
      </c>
      <c r="L464" s="26"/>
      <c r="M464" s="26"/>
      <c r="N464" s="122" t="str">
        <f>IF(L464="","",INDEX('Activities 4Ws'!$N$2:$N$24,MATCH(L464,'Activities 4Ws'!$D$2:$D$24,0),1))</f>
        <v/>
      </c>
      <c r="O464" s="122" t="str">
        <f>IF(L464="","",INDEX('Activities 4Ws'!$F$2:$F$24,MATCH(L464,'Activities 4Ws'!$D$2:$D$24,0),1))</f>
        <v/>
      </c>
      <c r="P464" s="13"/>
      <c r="Q464" s="27"/>
      <c r="R464" s="36"/>
      <c r="S464" s="103"/>
      <c r="T464" s="122" t="str">
        <f>IF(L464="","",INDEX('Activities 4Ws'!$M$2:$M$25,MATCH(L464,'Activities 4Ws'!$D$2:$D$25,0),1))</f>
        <v/>
      </c>
      <c r="U464" s="104"/>
      <c r="V464" s="104"/>
      <c r="W464" s="105"/>
      <c r="X464" s="106"/>
      <c r="Y464" s="107"/>
      <c r="Z464" s="101"/>
      <c r="AA464" s="101"/>
      <c r="AB464" s="101"/>
      <c r="AC464" s="101"/>
      <c r="AD464" s="95" t="str">
        <f t="shared" si="10"/>
        <v/>
      </c>
      <c r="AE464" s="121"/>
      <c r="AF464" s="114"/>
      <c r="AG464" s="115"/>
      <c r="AH464" s="116"/>
      <c r="AI464" s="120"/>
      <c r="AJ464" s="18" t="str">
        <f>IF(Y464="","",INDEX(Admin1List[],MATCH(Y464,Admin1List[Admin1Name_EN],0),1))</f>
        <v/>
      </c>
      <c r="AK464" s="19" t="str">
        <f>IF(Z464="","",INDEX(Admin2Table[],MATCH(Z464,Admin2Table[Admin2Name_EN],0),2))</f>
        <v/>
      </c>
      <c r="AL464" s="20" t="str">
        <f>IF(AA464="","",INDEX(Admin3Table[],MATCH(AA464,Admin3Table[Admin3Name_EN],0),1))</f>
        <v/>
      </c>
    </row>
    <row r="465" spans="1:38" s="3" customFormat="1" ht="40.5" customHeight="1">
      <c r="A465" s="199">
        <v>459</v>
      </c>
      <c r="B465" s="200"/>
      <c r="C465" s="21"/>
      <c r="D465" s="21"/>
      <c r="E465" s="21"/>
      <c r="F465" s="22"/>
      <c r="G465" s="160"/>
      <c r="H465" s="33"/>
      <c r="I465" s="33"/>
      <c r="J465" s="100" t="str">
        <f>IF(L465="","",INDEX('Activities 4Ws'!$B$2:$B$24,MATCH(L465,'Activities 4Ws'!$D$2:$D$24,0),1))</f>
        <v/>
      </c>
      <c r="K465" s="100" t="str">
        <f>IF(L465="","",INDEX('Activities 4Ws'!$C$2:$C$24,MATCH(L465,'Activities 4Ws'!$D$2:$D$24,0),1))</f>
        <v/>
      </c>
      <c r="L465" s="23"/>
      <c r="M465" s="23"/>
      <c r="N465" s="122" t="str">
        <f>IF(L465="","",INDEX('Activities 4Ws'!$N$2:$N$24,MATCH(L465,'Activities 4Ws'!$D$2:$D$24,0),1))</f>
        <v/>
      </c>
      <c r="O465" s="122" t="str">
        <f>IF(L465="","",INDEX('Activities 4Ws'!$F$2:$F$24,MATCH(L465,'Activities 4Ws'!$D$2:$D$24,0),1))</f>
        <v/>
      </c>
      <c r="P465" s="99"/>
      <c r="Q465" s="24"/>
      <c r="R465" s="35"/>
      <c r="S465" s="25"/>
      <c r="T465" s="122" t="str">
        <f>IF(L465="","",INDEX('Activities 4Ws'!$M$2:$M$25,MATCH(L465,'Activities 4Ws'!$D$2:$D$25,0),1))</f>
        <v/>
      </c>
      <c r="U465" s="90"/>
      <c r="V465" s="90"/>
      <c r="W465" s="14"/>
      <c r="X465" s="15"/>
      <c r="Y465" s="28"/>
      <c r="Z465" s="29"/>
      <c r="AA465" s="29"/>
      <c r="AB465" s="29"/>
      <c r="AC465" s="29"/>
      <c r="AD465" s="95" t="str">
        <f t="shared" si="10"/>
        <v/>
      </c>
      <c r="AE465" s="146"/>
      <c r="AF465" s="32"/>
      <c r="AG465" s="113"/>
      <c r="AH465" s="16"/>
      <c r="AI465" s="119"/>
      <c r="AJ465" s="18" t="str">
        <f>IF(Y465="","",INDEX(Admin1List[],MATCH(Y465,Admin1List[Admin1Name_EN],0),1))</f>
        <v/>
      </c>
      <c r="AK465" s="19" t="str">
        <f>IF(Z465="","",INDEX(Admin2Table[],MATCH(Z465,Admin2Table[Admin2Name_EN],0),2))</f>
        <v/>
      </c>
      <c r="AL465" s="20" t="str">
        <f>IF(AA465="","",INDEX(Admin3Table[],MATCH(AA465,Admin3Table[Admin3Name_EN],0),1))</f>
        <v/>
      </c>
    </row>
    <row r="466" spans="1:38" s="108" customFormat="1" ht="40.5" customHeight="1">
      <c r="A466" s="195">
        <v>460</v>
      </c>
      <c r="B466" s="201"/>
      <c r="C466" s="101"/>
      <c r="D466" s="101"/>
      <c r="E466" s="101"/>
      <c r="F466" s="102"/>
      <c r="G466" s="161"/>
      <c r="H466" s="34"/>
      <c r="I466" s="34"/>
      <c r="J466" s="100" t="str">
        <f>IF(L466="","",INDEX('Activities 4Ws'!$B$2:$B$24,MATCH(L466,'Activities 4Ws'!$D$2:$D$24,0),1))</f>
        <v/>
      </c>
      <c r="K466" s="100" t="str">
        <f>IF(L466="","",INDEX('Activities 4Ws'!$C$2:$C$24,MATCH(L466,'Activities 4Ws'!$D$2:$D$24,0),1))</f>
        <v/>
      </c>
      <c r="L466" s="26"/>
      <c r="M466" s="26"/>
      <c r="N466" s="122" t="str">
        <f>IF(L466="","",INDEX('Activities 4Ws'!$N$2:$N$24,MATCH(L466,'Activities 4Ws'!$D$2:$D$24,0),1))</f>
        <v/>
      </c>
      <c r="O466" s="122" t="str">
        <f>IF(L466="","",INDEX('Activities 4Ws'!$F$2:$F$24,MATCH(L466,'Activities 4Ws'!$D$2:$D$24,0),1))</f>
        <v/>
      </c>
      <c r="P466" s="13"/>
      <c r="Q466" s="27"/>
      <c r="R466" s="36"/>
      <c r="S466" s="103"/>
      <c r="T466" s="122" t="str">
        <f>IF(L466="","",INDEX('Activities 4Ws'!$M$2:$M$25,MATCH(L466,'Activities 4Ws'!$D$2:$D$25,0),1))</f>
        <v/>
      </c>
      <c r="U466" s="104"/>
      <c r="V466" s="104"/>
      <c r="W466" s="105"/>
      <c r="X466" s="106"/>
      <c r="Y466" s="107"/>
      <c r="Z466" s="101"/>
      <c r="AA466" s="101"/>
      <c r="AB466" s="101"/>
      <c r="AC466" s="101"/>
      <c r="AD466" s="95" t="str">
        <f t="shared" si="10"/>
        <v/>
      </c>
      <c r="AE466" s="121"/>
      <c r="AF466" s="114"/>
      <c r="AG466" s="115"/>
      <c r="AH466" s="116"/>
      <c r="AI466" s="120"/>
      <c r="AJ466" s="18" t="str">
        <f>IF(Y466="","",INDEX(Admin1List[],MATCH(Y466,Admin1List[Admin1Name_EN],0),1))</f>
        <v/>
      </c>
      <c r="AK466" s="19" t="str">
        <f>IF(Z466="","",INDEX(Admin2Table[],MATCH(Z466,Admin2Table[Admin2Name_EN],0),2))</f>
        <v/>
      </c>
      <c r="AL466" s="20" t="str">
        <f>IF(AA466="","",INDEX(Admin3Table[],MATCH(AA466,Admin3Table[Admin3Name_EN],0),1))</f>
        <v/>
      </c>
    </row>
    <row r="467" spans="1:38" s="3" customFormat="1" ht="40.5" customHeight="1">
      <c r="A467" s="199">
        <v>461</v>
      </c>
      <c r="B467" s="200"/>
      <c r="C467" s="21"/>
      <c r="D467" s="21"/>
      <c r="E467" s="21"/>
      <c r="F467" s="22"/>
      <c r="G467" s="160"/>
      <c r="H467" s="33"/>
      <c r="I467" s="33"/>
      <c r="J467" s="100" t="str">
        <f>IF(L467="","",INDEX('Activities 4Ws'!$B$2:$B$24,MATCH(L467,'Activities 4Ws'!$D$2:$D$24,0),1))</f>
        <v/>
      </c>
      <c r="K467" s="100" t="str">
        <f>IF(L467="","",INDEX('Activities 4Ws'!$C$2:$C$24,MATCH(L467,'Activities 4Ws'!$D$2:$D$24,0),1))</f>
        <v/>
      </c>
      <c r="L467" s="23"/>
      <c r="M467" s="23"/>
      <c r="N467" s="122" t="str">
        <f>IF(L467="","",INDEX('Activities 4Ws'!$N$2:$N$24,MATCH(L467,'Activities 4Ws'!$D$2:$D$24,0),1))</f>
        <v/>
      </c>
      <c r="O467" s="122" t="str">
        <f>IF(L467="","",INDEX('Activities 4Ws'!$F$2:$F$24,MATCH(L467,'Activities 4Ws'!$D$2:$D$24,0),1))</f>
        <v/>
      </c>
      <c r="P467" s="99"/>
      <c r="Q467" s="24"/>
      <c r="R467" s="35"/>
      <c r="S467" s="25"/>
      <c r="T467" s="122" t="str">
        <f>IF(L467="","",INDEX('Activities 4Ws'!$M$2:$M$25,MATCH(L467,'Activities 4Ws'!$D$2:$D$25,0),1))</f>
        <v/>
      </c>
      <c r="U467" s="90"/>
      <c r="V467" s="90"/>
      <c r="W467" s="14"/>
      <c r="X467" s="15"/>
      <c r="Y467" s="28"/>
      <c r="Z467" s="29"/>
      <c r="AA467" s="29"/>
      <c r="AB467" s="29"/>
      <c r="AC467" s="29"/>
      <c r="AD467" s="95" t="str">
        <f t="shared" si="10"/>
        <v/>
      </c>
      <c r="AE467" s="146"/>
      <c r="AF467" s="32"/>
      <c r="AG467" s="113"/>
      <c r="AH467" s="16"/>
      <c r="AI467" s="119"/>
      <c r="AJ467" s="18" t="str">
        <f>IF(Y467="","",INDEX(Admin1List[],MATCH(Y467,Admin1List[Admin1Name_EN],0),1))</f>
        <v/>
      </c>
      <c r="AK467" s="19" t="str">
        <f>IF(Z467="","",INDEX(Admin2Table[],MATCH(Z467,Admin2Table[Admin2Name_EN],0),2))</f>
        <v/>
      </c>
      <c r="AL467" s="20" t="str">
        <f>IF(AA467="","",INDEX(Admin3Table[],MATCH(AA467,Admin3Table[Admin3Name_EN],0),1))</f>
        <v/>
      </c>
    </row>
    <row r="468" spans="1:38" s="108" customFormat="1" ht="40.5" customHeight="1">
      <c r="A468" s="195">
        <v>462</v>
      </c>
      <c r="B468" s="201"/>
      <c r="C468" s="101"/>
      <c r="D468" s="101"/>
      <c r="E468" s="101"/>
      <c r="F468" s="102"/>
      <c r="G468" s="161"/>
      <c r="H468" s="34"/>
      <c r="I468" s="34"/>
      <c r="J468" s="100" t="str">
        <f>IF(L468="","",INDEX('Activities 4Ws'!$B$2:$B$24,MATCH(L468,'Activities 4Ws'!$D$2:$D$24,0),1))</f>
        <v/>
      </c>
      <c r="K468" s="100" t="str">
        <f>IF(L468="","",INDEX('Activities 4Ws'!$C$2:$C$24,MATCH(L468,'Activities 4Ws'!$D$2:$D$24,0),1))</f>
        <v/>
      </c>
      <c r="L468" s="26"/>
      <c r="M468" s="26"/>
      <c r="N468" s="122" t="str">
        <f>IF(L468="","",INDEX('Activities 4Ws'!$N$2:$N$24,MATCH(L468,'Activities 4Ws'!$D$2:$D$24,0),1))</f>
        <v/>
      </c>
      <c r="O468" s="122" t="str">
        <f>IF(L468="","",INDEX('Activities 4Ws'!$F$2:$F$24,MATCH(L468,'Activities 4Ws'!$D$2:$D$24,0),1))</f>
        <v/>
      </c>
      <c r="P468" s="13"/>
      <c r="Q468" s="27"/>
      <c r="R468" s="36"/>
      <c r="S468" s="103"/>
      <c r="T468" s="122" t="str">
        <f>IF(L468="","",INDEX('Activities 4Ws'!$M$2:$M$25,MATCH(L468,'Activities 4Ws'!$D$2:$D$25,0),1))</f>
        <v/>
      </c>
      <c r="U468" s="104"/>
      <c r="V468" s="104"/>
      <c r="W468" s="105"/>
      <c r="X468" s="106"/>
      <c r="Y468" s="107"/>
      <c r="Z468" s="101"/>
      <c r="AA468" s="101"/>
      <c r="AB468" s="101"/>
      <c r="AC468" s="101"/>
      <c r="AD468" s="95" t="str">
        <f t="shared" si="10"/>
        <v/>
      </c>
      <c r="AE468" s="121"/>
      <c r="AF468" s="114"/>
      <c r="AG468" s="115"/>
      <c r="AH468" s="116"/>
      <c r="AI468" s="120"/>
      <c r="AJ468" s="18" t="str">
        <f>IF(Y468="","",INDEX(Admin1List[],MATCH(Y468,Admin1List[Admin1Name_EN],0),1))</f>
        <v/>
      </c>
      <c r="AK468" s="19" t="str">
        <f>IF(Z468="","",INDEX(Admin2Table[],MATCH(Z468,Admin2Table[Admin2Name_EN],0),2))</f>
        <v/>
      </c>
      <c r="AL468" s="20" t="str">
        <f>IF(AA468="","",INDEX(Admin3Table[],MATCH(AA468,Admin3Table[Admin3Name_EN],0),1))</f>
        <v/>
      </c>
    </row>
    <row r="469" spans="1:38" s="3" customFormat="1" ht="40.5" customHeight="1">
      <c r="A469" s="199">
        <v>463</v>
      </c>
      <c r="B469" s="200"/>
      <c r="C469" s="21"/>
      <c r="D469" s="21"/>
      <c r="E469" s="21"/>
      <c r="F469" s="22"/>
      <c r="G469" s="160"/>
      <c r="H469" s="33"/>
      <c r="I469" s="33"/>
      <c r="J469" s="100" t="str">
        <f>IF(L469="","",INDEX('Activities 4Ws'!$B$2:$B$24,MATCH(L469,'Activities 4Ws'!$D$2:$D$24,0),1))</f>
        <v/>
      </c>
      <c r="K469" s="100" t="str">
        <f>IF(L469="","",INDEX('Activities 4Ws'!$C$2:$C$24,MATCH(L469,'Activities 4Ws'!$D$2:$D$24,0),1))</f>
        <v/>
      </c>
      <c r="L469" s="23"/>
      <c r="M469" s="23"/>
      <c r="N469" s="122" t="str">
        <f>IF(L469="","",INDEX('Activities 4Ws'!$N$2:$N$24,MATCH(L469,'Activities 4Ws'!$D$2:$D$24,0),1))</f>
        <v/>
      </c>
      <c r="O469" s="122" t="str">
        <f>IF(L469="","",INDEX('Activities 4Ws'!$F$2:$F$24,MATCH(L469,'Activities 4Ws'!$D$2:$D$24,0),1))</f>
        <v/>
      </c>
      <c r="P469" s="99"/>
      <c r="Q469" s="24"/>
      <c r="R469" s="35"/>
      <c r="S469" s="25"/>
      <c r="T469" s="122" t="str">
        <f>IF(L469="","",INDEX('Activities 4Ws'!$M$2:$M$25,MATCH(L469,'Activities 4Ws'!$D$2:$D$25,0),1))</f>
        <v/>
      </c>
      <c r="U469" s="90"/>
      <c r="V469" s="90"/>
      <c r="W469" s="14"/>
      <c r="X469" s="15"/>
      <c r="Y469" s="28"/>
      <c r="Z469" s="29"/>
      <c r="AA469" s="29"/>
      <c r="AB469" s="29"/>
      <c r="AC469" s="29"/>
      <c r="AD469" s="95" t="str">
        <f t="shared" si="10"/>
        <v/>
      </c>
      <c r="AE469" s="146"/>
      <c r="AF469" s="32"/>
      <c r="AG469" s="113"/>
      <c r="AH469" s="16"/>
      <c r="AI469" s="119"/>
      <c r="AJ469" s="18" t="str">
        <f>IF(Y469="","",INDEX(Admin1List[],MATCH(Y469,Admin1List[Admin1Name_EN],0),1))</f>
        <v/>
      </c>
      <c r="AK469" s="19" t="str">
        <f>IF(Z469="","",INDEX(Admin2Table[],MATCH(Z469,Admin2Table[Admin2Name_EN],0),2))</f>
        <v/>
      </c>
      <c r="AL469" s="20" t="str">
        <f>IF(AA469="","",INDEX(Admin3Table[],MATCH(AA469,Admin3Table[Admin3Name_EN],0),1))</f>
        <v/>
      </c>
    </row>
    <row r="470" spans="1:38" s="108" customFormat="1" ht="40.5" customHeight="1">
      <c r="A470" s="195">
        <v>464</v>
      </c>
      <c r="B470" s="201"/>
      <c r="C470" s="101"/>
      <c r="D470" s="101"/>
      <c r="E470" s="101"/>
      <c r="F470" s="102"/>
      <c r="G470" s="161"/>
      <c r="H470" s="34"/>
      <c r="I470" s="34"/>
      <c r="J470" s="100" t="str">
        <f>IF(L470="","",INDEX('Activities 4Ws'!$B$2:$B$24,MATCH(L470,'Activities 4Ws'!$D$2:$D$24,0),1))</f>
        <v/>
      </c>
      <c r="K470" s="100" t="str">
        <f>IF(L470="","",INDEX('Activities 4Ws'!$C$2:$C$24,MATCH(L470,'Activities 4Ws'!$D$2:$D$24,0),1))</f>
        <v/>
      </c>
      <c r="L470" s="26"/>
      <c r="M470" s="26"/>
      <c r="N470" s="122" t="str">
        <f>IF(L470="","",INDEX('Activities 4Ws'!$N$2:$N$24,MATCH(L470,'Activities 4Ws'!$D$2:$D$24,0),1))</f>
        <v/>
      </c>
      <c r="O470" s="122" t="str">
        <f>IF(L470="","",INDEX('Activities 4Ws'!$F$2:$F$24,MATCH(L470,'Activities 4Ws'!$D$2:$D$24,0),1))</f>
        <v/>
      </c>
      <c r="P470" s="13"/>
      <c r="Q470" s="27"/>
      <c r="R470" s="36"/>
      <c r="S470" s="103"/>
      <c r="T470" s="122" t="str">
        <f>IF(L470="","",INDEX('Activities 4Ws'!$M$2:$M$25,MATCH(L470,'Activities 4Ws'!$D$2:$D$25,0),1))</f>
        <v/>
      </c>
      <c r="U470" s="104"/>
      <c r="V470" s="104"/>
      <c r="W470" s="105"/>
      <c r="X470" s="106"/>
      <c r="Y470" s="107"/>
      <c r="Z470" s="101"/>
      <c r="AA470" s="101"/>
      <c r="AB470" s="101"/>
      <c r="AC470" s="101"/>
      <c r="AD470" s="95" t="str">
        <f t="shared" si="10"/>
        <v/>
      </c>
      <c r="AE470" s="121"/>
      <c r="AF470" s="114"/>
      <c r="AG470" s="115"/>
      <c r="AH470" s="116"/>
      <c r="AI470" s="120"/>
      <c r="AJ470" s="18" t="str">
        <f>IF(Y470="","",INDEX(Admin1List[],MATCH(Y470,Admin1List[Admin1Name_EN],0),1))</f>
        <v/>
      </c>
      <c r="AK470" s="19" t="str">
        <f>IF(Z470="","",INDEX(Admin2Table[],MATCH(Z470,Admin2Table[Admin2Name_EN],0),2))</f>
        <v/>
      </c>
      <c r="AL470" s="20" t="str">
        <f>IF(AA470="","",INDEX(Admin3Table[],MATCH(AA470,Admin3Table[Admin3Name_EN],0),1))</f>
        <v/>
      </c>
    </row>
    <row r="471" spans="1:38" s="3" customFormat="1" ht="40.5" customHeight="1">
      <c r="A471" s="199">
        <v>465</v>
      </c>
      <c r="B471" s="200"/>
      <c r="C471" s="21"/>
      <c r="D471" s="21"/>
      <c r="E471" s="21"/>
      <c r="F471" s="22"/>
      <c r="G471" s="160"/>
      <c r="H471" s="33"/>
      <c r="I471" s="33"/>
      <c r="J471" s="100" t="str">
        <f>IF(L471="","",INDEX('Activities 4Ws'!$B$2:$B$24,MATCH(L471,'Activities 4Ws'!$D$2:$D$24,0),1))</f>
        <v/>
      </c>
      <c r="K471" s="100" t="str">
        <f>IF(L471="","",INDEX('Activities 4Ws'!$C$2:$C$24,MATCH(L471,'Activities 4Ws'!$D$2:$D$24,0),1))</f>
        <v/>
      </c>
      <c r="L471" s="23"/>
      <c r="M471" s="23"/>
      <c r="N471" s="122" t="str">
        <f>IF(L471="","",INDEX('Activities 4Ws'!$N$2:$N$24,MATCH(L471,'Activities 4Ws'!$D$2:$D$24,0),1))</f>
        <v/>
      </c>
      <c r="O471" s="122" t="str">
        <f>IF(L471="","",INDEX('Activities 4Ws'!$F$2:$F$24,MATCH(L471,'Activities 4Ws'!$D$2:$D$24,0),1))</f>
        <v/>
      </c>
      <c r="P471" s="99"/>
      <c r="Q471" s="24"/>
      <c r="R471" s="35"/>
      <c r="S471" s="25"/>
      <c r="T471" s="122" t="str">
        <f>IF(L471="","",INDEX('Activities 4Ws'!$M$2:$M$25,MATCH(L471,'Activities 4Ws'!$D$2:$D$25,0),1))</f>
        <v/>
      </c>
      <c r="U471" s="90"/>
      <c r="V471" s="90"/>
      <c r="W471" s="14"/>
      <c r="X471" s="15"/>
      <c r="Y471" s="28"/>
      <c r="Z471" s="29"/>
      <c r="AA471" s="29"/>
      <c r="AB471" s="29"/>
      <c r="AC471" s="29"/>
      <c r="AD471" s="95" t="str">
        <f t="shared" si="10"/>
        <v/>
      </c>
      <c r="AE471" s="146"/>
      <c r="AF471" s="32"/>
      <c r="AG471" s="113"/>
      <c r="AH471" s="16"/>
      <c r="AI471" s="119"/>
      <c r="AJ471" s="18" t="str">
        <f>IF(Y471="","",INDEX(Admin1List[],MATCH(Y471,Admin1List[Admin1Name_EN],0),1))</f>
        <v/>
      </c>
      <c r="AK471" s="19" t="str">
        <f>IF(Z471="","",INDEX(Admin2Table[],MATCH(Z471,Admin2Table[Admin2Name_EN],0),2))</f>
        <v/>
      </c>
      <c r="AL471" s="20" t="str">
        <f>IF(AA471="","",INDEX(Admin3Table[],MATCH(AA471,Admin3Table[Admin3Name_EN],0),1))</f>
        <v/>
      </c>
    </row>
    <row r="472" spans="1:38" s="108" customFormat="1" ht="40.5" customHeight="1">
      <c r="A472" s="195">
        <v>466</v>
      </c>
      <c r="B472" s="201"/>
      <c r="C472" s="101"/>
      <c r="D472" s="101"/>
      <c r="E472" s="101"/>
      <c r="F472" s="102"/>
      <c r="G472" s="161"/>
      <c r="H472" s="34"/>
      <c r="I472" s="34"/>
      <c r="J472" s="100" t="str">
        <f>IF(L472="","",INDEX('Activities 4Ws'!$B$2:$B$24,MATCH(L472,'Activities 4Ws'!$D$2:$D$24,0),1))</f>
        <v/>
      </c>
      <c r="K472" s="100" t="str">
        <f>IF(L472="","",INDEX('Activities 4Ws'!$C$2:$C$24,MATCH(L472,'Activities 4Ws'!$D$2:$D$24,0),1))</f>
        <v/>
      </c>
      <c r="L472" s="26"/>
      <c r="M472" s="26"/>
      <c r="N472" s="122" t="str">
        <f>IF(L472="","",INDEX('Activities 4Ws'!$N$2:$N$24,MATCH(L472,'Activities 4Ws'!$D$2:$D$24,0),1))</f>
        <v/>
      </c>
      <c r="O472" s="122" t="str">
        <f>IF(L472="","",INDEX('Activities 4Ws'!$F$2:$F$24,MATCH(L472,'Activities 4Ws'!$D$2:$D$24,0),1))</f>
        <v/>
      </c>
      <c r="P472" s="13"/>
      <c r="Q472" s="27"/>
      <c r="R472" s="36"/>
      <c r="S472" s="103"/>
      <c r="T472" s="122" t="str">
        <f>IF(L472="","",INDEX('Activities 4Ws'!$M$2:$M$25,MATCH(L472,'Activities 4Ws'!$D$2:$D$25,0),1))</f>
        <v/>
      </c>
      <c r="U472" s="104"/>
      <c r="V472" s="104"/>
      <c r="W472" s="105"/>
      <c r="X472" s="106"/>
      <c r="Y472" s="107"/>
      <c r="Z472" s="101"/>
      <c r="AA472" s="101"/>
      <c r="AB472" s="101"/>
      <c r="AC472" s="101"/>
      <c r="AD472" s="95" t="str">
        <f t="shared" si="10"/>
        <v/>
      </c>
      <c r="AE472" s="121"/>
      <c r="AF472" s="114"/>
      <c r="AG472" s="115"/>
      <c r="AH472" s="116"/>
      <c r="AI472" s="120"/>
      <c r="AJ472" s="18" t="str">
        <f>IF(Y472="","",INDEX(Admin1List[],MATCH(Y472,Admin1List[Admin1Name_EN],0),1))</f>
        <v/>
      </c>
      <c r="AK472" s="19" t="str">
        <f>IF(Z472="","",INDEX(Admin2Table[],MATCH(Z472,Admin2Table[Admin2Name_EN],0),2))</f>
        <v/>
      </c>
      <c r="AL472" s="20" t="str">
        <f>IF(AA472="","",INDEX(Admin3Table[],MATCH(AA472,Admin3Table[Admin3Name_EN],0),1))</f>
        <v/>
      </c>
    </row>
    <row r="473" spans="1:38" s="3" customFormat="1" ht="40.5" customHeight="1">
      <c r="A473" s="199">
        <v>467</v>
      </c>
      <c r="B473" s="200"/>
      <c r="C473" s="21"/>
      <c r="D473" s="21"/>
      <c r="E473" s="21"/>
      <c r="F473" s="22"/>
      <c r="G473" s="160"/>
      <c r="H473" s="33"/>
      <c r="I473" s="33"/>
      <c r="J473" s="100" t="str">
        <f>IF(L473="","",INDEX('Activities 4Ws'!$B$2:$B$24,MATCH(L473,'Activities 4Ws'!$D$2:$D$24,0),1))</f>
        <v/>
      </c>
      <c r="K473" s="100" t="str">
        <f>IF(L473="","",INDEX('Activities 4Ws'!$C$2:$C$24,MATCH(L473,'Activities 4Ws'!$D$2:$D$24,0),1))</f>
        <v/>
      </c>
      <c r="L473" s="23"/>
      <c r="M473" s="23"/>
      <c r="N473" s="122" t="str">
        <f>IF(L473="","",INDEX('Activities 4Ws'!$N$2:$N$24,MATCH(L473,'Activities 4Ws'!$D$2:$D$24,0),1))</f>
        <v/>
      </c>
      <c r="O473" s="122" t="str">
        <f>IF(L473="","",INDEX('Activities 4Ws'!$F$2:$F$24,MATCH(L473,'Activities 4Ws'!$D$2:$D$24,0),1))</f>
        <v/>
      </c>
      <c r="P473" s="99"/>
      <c r="Q473" s="24"/>
      <c r="R473" s="35"/>
      <c r="S473" s="25"/>
      <c r="T473" s="122" t="str">
        <f>IF(L473="","",INDEX('Activities 4Ws'!$M$2:$M$25,MATCH(L473,'Activities 4Ws'!$D$2:$D$25,0),1))</f>
        <v/>
      </c>
      <c r="U473" s="90"/>
      <c r="V473" s="90"/>
      <c r="W473" s="14"/>
      <c r="X473" s="15"/>
      <c r="Y473" s="28"/>
      <c r="Z473" s="29"/>
      <c r="AA473" s="29"/>
      <c r="AB473" s="29"/>
      <c r="AC473" s="29"/>
      <c r="AD473" s="95" t="str">
        <f t="shared" si="10"/>
        <v/>
      </c>
      <c r="AE473" s="146"/>
      <c r="AF473" s="32"/>
      <c r="AG473" s="113"/>
      <c r="AH473" s="16"/>
      <c r="AI473" s="119"/>
      <c r="AJ473" s="18" t="str">
        <f>IF(Y473="","",INDEX(Admin1List[],MATCH(Y473,Admin1List[Admin1Name_EN],0),1))</f>
        <v/>
      </c>
      <c r="AK473" s="19" t="str">
        <f>IF(Z473="","",INDEX(Admin2Table[],MATCH(Z473,Admin2Table[Admin2Name_EN],0),2))</f>
        <v/>
      </c>
      <c r="AL473" s="20" t="str">
        <f>IF(AA473="","",INDEX(Admin3Table[],MATCH(AA473,Admin3Table[Admin3Name_EN],0),1))</f>
        <v/>
      </c>
    </row>
    <row r="474" spans="1:38" s="108" customFormat="1" ht="40.5" customHeight="1">
      <c r="A474" s="195">
        <v>468</v>
      </c>
      <c r="B474" s="201"/>
      <c r="C474" s="101"/>
      <c r="D474" s="101"/>
      <c r="E474" s="101"/>
      <c r="F474" s="102"/>
      <c r="G474" s="161"/>
      <c r="H474" s="34"/>
      <c r="I474" s="34"/>
      <c r="J474" s="100" t="str">
        <f>IF(L474="","",INDEX('Activities 4Ws'!$B$2:$B$24,MATCH(L474,'Activities 4Ws'!$D$2:$D$24,0),1))</f>
        <v/>
      </c>
      <c r="K474" s="100" t="str">
        <f>IF(L474="","",INDEX('Activities 4Ws'!$C$2:$C$24,MATCH(L474,'Activities 4Ws'!$D$2:$D$24,0),1))</f>
        <v/>
      </c>
      <c r="L474" s="26"/>
      <c r="M474" s="26"/>
      <c r="N474" s="122" t="str">
        <f>IF(L474="","",INDEX('Activities 4Ws'!$N$2:$N$24,MATCH(L474,'Activities 4Ws'!$D$2:$D$24,0),1))</f>
        <v/>
      </c>
      <c r="O474" s="122" t="str">
        <f>IF(L474="","",INDEX('Activities 4Ws'!$F$2:$F$24,MATCH(L474,'Activities 4Ws'!$D$2:$D$24,0),1))</f>
        <v/>
      </c>
      <c r="P474" s="13"/>
      <c r="Q474" s="27"/>
      <c r="R474" s="36"/>
      <c r="S474" s="103"/>
      <c r="T474" s="122" t="str">
        <f>IF(L474="","",INDEX('Activities 4Ws'!$M$2:$M$25,MATCH(L474,'Activities 4Ws'!$D$2:$D$25,0),1))</f>
        <v/>
      </c>
      <c r="U474" s="104"/>
      <c r="V474" s="104"/>
      <c r="W474" s="105"/>
      <c r="X474" s="106"/>
      <c r="Y474" s="107"/>
      <c r="Z474" s="101"/>
      <c r="AA474" s="101"/>
      <c r="AB474" s="101"/>
      <c r="AC474" s="101"/>
      <c r="AD474" s="95" t="str">
        <f t="shared" si="10"/>
        <v/>
      </c>
      <c r="AE474" s="121"/>
      <c r="AF474" s="114"/>
      <c r="AG474" s="115"/>
      <c r="AH474" s="116"/>
      <c r="AI474" s="120"/>
      <c r="AJ474" s="18" t="str">
        <f>IF(Y474="","",INDEX(Admin1List[],MATCH(Y474,Admin1List[Admin1Name_EN],0),1))</f>
        <v/>
      </c>
      <c r="AK474" s="19" t="str">
        <f>IF(Z474="","",INDEX(Admin2Table[],MATCH(Z474,Admin2Table[Admin2Name_EN],0),2))</f>
        <v/>
      </c>
      <c r="AL474" s="20" t="str">
        <f>IF(AA474="","",INDEX(Admin3Table[],MATCH(AA474,Admin3Table[Admin3Name_EN],0),1))</f>
        <v/>
      </c>
    </row>
    <row r="475" spans="1:38" s="3" customFormat="1" ht="40.5" customHeight="1">
      <c r="A475" s="199">
        <v>469</v>
      </c>
      <c r="B475" s="200"/>
      <c r="C475" s="21"/>
      <c r="D475" s="21"/>
      <c r="E475" s="21"/>
      <c r="F475" s="22"/>
      <c r="G475" s="160"/>
      <c r="H475" s="33"/>
      <c r="I475" s="33"/>
      <c r="J475" s="100" t="str">
        <f>IF(L475="","",INDEX('Activities 4Ws'!$B$2:$B$24,MATCH(L475,'Activities 4Ws'!$D$2:$D$24,0),1))</f>
        <v/>
      </c>
      <c r="K475" s="100" t="str">
        <f>IF(L475="","",INDEX('Activities 4Ws'!$C$2:$C$24,MATCH(L475,'Activities 4Ws'!$D$2:$D$24,0),1))</f>
        <v/>
      </c>
      <c r="L475" s="23"/>
      <c r="M475" s="23"/>
      <c r="N475" s="122" t="str">
        <f>IF(L475="","",INDEX('Activities 4Ws'!$N$2:$N$24,MATCH(L475,'Activities 4Ws'!$D$2:$D$24,0),1))</f>
        <v/>
      </c>
      <c r="O475" s="122" t="str">
        <f>IF(L475="","",INDEX('Activities 4Ws'!$F$2:$F$24,MATCH(L475,'Activities 4Ws'!$D$2:$D$24,0),1))</f>
        <v/>
      </c>
      <c r="P475" s="99"/>
      <c r="Q475" s="24"/>
      <c r="R475" s="35"/>
      <c r="S475" s="25"/>
      <c r="T475" s="122" t="str">
        <f>IF(L475="","",INDEX('Activities 4Ws'!$M$2:$M$25,MATCH(L475,'Activities 4Ws'!$D$2:$D$25,0),1))</f>
        <v/>
      </c>
      <c r="U475" s="90"/>
      <c r="V475" s="90"/>
      <c r="W475" s="14"/>
      <c r="X475" s="15"/>
      <c r="Y475" s="28"/>
      <c r="Z475" s="29"/>
      <c r="AA475" s="29"/>
      <c r="AB475" s="29"/>
      <c r="AC475" s="29"/>
      <c r="AD475" s="95" t="str">
        <f t="shared" si="10"/>
        <v/>
      </c>
      <c r="AE475" s="146"/>
      <c r="AF475" s="32"/>
      <c r="AG475" s="113"/>
      <c r="AH475" s="16"/>
      <c r="AI475" s="119"/>
      <c r="AJ475" s="18" t="str">
        <f>IF(Y475="","",INDEX(Admin1List[],MATCH(Y475,Admin1List[Admin1Name_EN],0),1))</f>
        <v/>
      </c>
      <c r="AK475" s="19" t="str">
        <f>IF(Z475="","",INDEX(Admin2Table[],MATCH(Z475,Admin2Table[Admin2Name_EN],0),2))</f>
        <v/>
      </c>
      <c r="AL475" s="20" t="str">
        <f>IF(AA475="","",INDEX(Admin3Table[],MATCH(AA475,Admin3Table[Admin3Name_EN],0),1))</f>
        <v/>
      </c>
    </row>
    <row r="476" spans="1:38" s="108" customFormat="1" ht="40.5" customHeight="1">
      <c r="A476" s="195">
        <v>470</v>
      </c>
      <c r="B476" s="201"/>
      <c r="C476" s="101"/>
      <c r="D476" s="101"/>
      <c r="E476" s="101"/>
      <c r="F476" s="102"/>
      <c r="G476" s="161"/>
      <c r="H476" s="34"/>
      <c r="I476" s="34"/>
      <c r="J476" s="100" t="str">
        <f>IF(L476="","",INDEX('Activities 4Ws'!$B$2:$B$24,MATCH(L476,'Activities 4Ws'!$D$2:$D$24,0),1))</f>
        <v/>
      </c>
      <c r="K476" s="100" t="str">
        <f>IF(L476="","",INDEX('Activities 4Ws'!$C$2:$C$24,MATCH(L476,'Activities 4Ws'!$D$2:$D$24,0),1))</f>
        <v/>
      </c>
      <c r="L476" s="26"/>
      <c r="M476" s="26"/>
      <c r="N476" s="122" t="str">
        <f>IF(L476="","",INDEX('Activities 4Ws'!$N$2:$N$24,MATCH(L476,'Activities 4Ws'!$D$2:$D$24,0),1))</f>
        <v/>
      </c>
      <c r="O476" s="122" t="str">
        <f>IF(L476="","",INDEX('Activities 4Ws'!$F$2:$F$24,MATCH(L476,'Activities 4Ws'!$D$2:$D$24,0),1))</f>
        <v/>
      </c>
      <c r="P476" s="13"/>
      <c r="Q476" s="27"/>
      <c r="R476" s="36"/>
      <c r="S476" s="103"/>
      <c r="T476" s="122" t="str">
        <f>IF(L476="","",INDEX('Activities 4Ws'!$M$2:$M$25,MATCH(L476,'Activities 4Ws'!$D$2:$D$25,0),1))</f>
        <v/>
      </c>
      <c r="U476" s="104"/>
      <c r="V476" s="104"/>
      <c r="W476" s="105"/>
      <c r="X476" s="106"/>
      <c r="Y476" s="107"/>
      <c r="Z476" s="101"/>
      <c r="AA476" s="101"/>
      <c r="AB476" s="101"/>
      <c r="AC476" s="101"/>
      <c r="AD476" s="95" t="str">
        <f t="shared" si="10"/>
        <v/>
      </c>
      <c r="AE476" s="121"/>
      <c r="AF476" s="114"/>
      <c r="AG476" s="115"/>
      <c r="AH476" s="116"/>
      <c r="AI476" s="120"/>
      <c r="AJ476" s="18" t="str">
        <f>IF(Y476="","",INDEX(Admin1List[],MATCH(Y476,Admin1List[Admin1Name_EN],0),1))</f>
        <v/>
      </c>
      <c r="AK476" s="19" t="str">
        <f>IF(Z476="","",INDEX(Admin2Table[],MATCH(Z476,Admin2Table[Admin2Name_EN],0),2))</f>
        <v/>
      </c>
      <c r="AL476" s="20" t="str">
        <f>IF(AA476="","",INDEX(Admin3Table[],MATCH(AA476,Admin3Table[Admin3Name_EN],0),1))</f>
        <v/>
      </c>
    </row>
    <row r="477" spans="1:38" s="3" customFormat="1" ht="40.5" customHeight="1">
      <c r="A477" s="199">
        <v>471</v>
      </c>
      <c r="B477" s="200"/>
      <c r="C477" s="21"/>
      <c r="D477" s="21"/>
      <c r="E477" s="21"/>
      <c r="F477" s="22"/>
      <c r="G477" s="160"/>
      <c r="H477" s="33"/>
      <c r="I477" s="33"/>
      <c r="J477" s="100" t="str">
        <f>IF(L477="","",INDEX('Activities 4Ws'!$B$2:$B$24,MATCH(L477,'Activities 4Ws'!$D$2:$D$24,0),1))</f>
        <v/>
      </c>
      <c r="K477" s="100" t="str">
        <f>IF(L477="","",INDEX('Activities 4Ws'!$C$2:$C$24,MATCH(L477,'Activities 4Ws'!$D$2:$D$24,0),1))</f>
        <v/>
      </c>
      <c r="L477" s="23"/>
      <c r="M477" s="23"/>
      <c r="N477" s="122" t="str">
        <f>IF(L477="","",INDEX('Activities 4Ws'!$N$2:$N$24,MATCH(L477,'Activities 4Ws'!$D$2:$D$24,0),1))</f>
        <v/>
      </c>
      <c r="O477" s="122" t="str">
        <f>IF(L477="","",INDEX('Activities 4Ws'!$F$2:$F$24,MATCH(L477,'Activities 4Ws'!$D$2:$D$24,0),1))</f>
        <v/>
      </c>
      <c r="P477" s="99"/>
      <c r="Q477" s="24"/>
      <c r="R477" s="35"/>
      <c r="S477" s="25"/>
      <c r="T477" s="122" t="str">
        <f>IF(L477="","",INDEX('Activities 4Ws'!$M$2:$M$25,MATCH(L477,'Activities 4Ws'!$D$2:$D$25,0),1))</f>
        <v/>
      </c>
      <c r="U477" s="90"/>
      <c r="V477" s="90"/>
      <c r="W477" s="14"/>
      <c r="X477" s="15"/>
      <c r="Y477" s="28"/>
      <c r="Z477" s="29"/>
      <c r="AA477" s="29"/>
      <c r="AB477" s="29"/>
      <c r="AC477" s="29"/>
      <c r="AD477" s="95" t="str">
        <f t="shared" si="10"/>
        <v/>
      </c>
      <c r="AE477" s="146"/>
      <c r="AF477" s="32"/>
      <c r="AG477" s="113"/>
      <c r="AH477" s="16"/>
      <c r="AI477" s="119"/>
      <c r="AJ477" s="18" t="str">
        <f>IF(Y477="","",INDEX(Admin1List[],MATCH(Y477,Admin1List[Admin1Name_EN],0),1))</f>
        <v/>
      </c>
      <c r="AK477" s="19" t="str">
        <f>IF(Z477="","",INDEX(Admin2Table[],MATCH(Z477,Admin2Table[Admin2Name_EN],0),2))</f>
        <v/>
      </c>
      <c r="AL477" s="20" t="str">
        <f>IF(AA477="","",INDEX(Admin3Table[],MATCH(AA477,Admin3Table[Admin3Name_EN],0),1))</f>
        <v/>
      </c>
    </row>
    <row r="478" spans="1:38" s="108" customFormat="1" ht="40.5" customHeight="1">
      <c r="A478" s="195">
        <v>472</v>
      </c>
      <c r="B478" s="201"/>
      <c r="C478" s="101"/>
      <c r="D478" s="101"/>
      <c r="E478" s="101"/>
      <c r="F478" s="102"/>
      <c r="G478" s="161"/>
      <c r="H478" s="34"/>
      <c r="I478" s="34"/>
      <c r="J478" s="100" t="str">
        <f>IF(L478="","",INDEX('Activities 4Ws'!$B$2:$B$24,MATCH(L478,'Activities 4Ws'!$D$2:$D$24,0),1))</f>
        <v/>
      </c>
      <c r="K478" s="100" t="str">
        <f>IF(L478="","",INDEX('Activities 4Ws'!$C$2:$C$24,MATCH(L478,'Activities 4Ws'!$D$2:$D$24,0),1))</f>
        <v/>
      </c>
      <c r="L478" s="26"/>
      <c r="M478" s="26"/>
      <c r="N478" s="122" t="str">
        <f>IF(L478="","",INDEX('Activities 4Ws'!$N$2:$N$24,MATCH(L478,'Activities 4Ws'!$D$2:$D$24,0),1))</f>
        <v/>
      </c>
      <c r="O478" s="122" t="str">
        <f>IF(L478="","",INDEX('Activities 4Ws'!$F$2:$F$24,MATCH(L478,'Activities 4Ws'!$D$2:$D$24,0),1))</f>
        <v/>
      </c>
      <c r="P478" s="13"/>
      <c r="Q478" s="27"/>
      <c r="R478" s="36"/>
      <c r="S478" s="103"/>
      <c r="T478" s="122" t="str">
        <f>IF(L478="","",INDEX('Activities 4Ws'!$M$2:$M$25,MATCH(L478,'Activities 4Ws'!$D$2:$D$25,0),1))</f>
        <v/>
      </c>
      <c r="U478" s="104"/>
      <c r="V478" s="104"/>
      <c r="W478" s="105"/>
      <c r="X478" s="106"/>
      <c r="Y478" s="107"/>
      <c r="Z478" s="101"/>
      <c r="AA478" s="101"/>
      <c r="AB478" s="101"/>
      <c r="AC478" s="101"/>
      <c r="AD478" s="95" t="str">
        <f t="shared" si="10"/>
        <v/>
      </c>
      <c r="AE478" s="121"/>
      <c r="AF478" s="114"/>
      <c r="AG478" s="115"/>
      <c r="AH478" s="116"/>
      <c r="AI478" s="120"/>
      <c r="AJ478" s="18" t="str">
        <f>IF(Y478="","",INDEX(Admin1List[],MATCH(Y478,Admin1List[Admin1Name_EN],0),1))</f>
        <v/>
      </c>
      <c r="AK478" s="19" t="str">
        <f>IF(Z478="","",INDEX(Admin2Table[],MATCH(Z478,Admin2Table[Admin2Name_EN],0),2))</f>
        <v/>
      </c>
      <c r="AL478" s="20" t="str">
        <f>IF(AA478="","",INDEX(Admin3Table[],MATCH(AA478,Admin3Table[Admin3Name_EN],0),1))</f>
        <v/>
      </c>
    </row>
    <row r="479" spans="1:38" s="3" customFormat="1" ht="40.5" customHeight="1">
      <c r="A479" s="199">
        <v>473</v>
      </c>
      <c r="B479" s="200"/>
      <c r="C479" s="21"/>
      <c r="D479" s="21"/>
      <c r="E479" s="21"/>
      <c r="F479" s="22"/>
      <c r="G479" s="160"/>
      <c r="H479" s="33"/>
      <c r="I479" s="33"/>
      <c r="J479" s="100" t="str">
        <f>IF(L479="","",INDEX('Activities 4Ws'!$B$2:$B$24,MATCH(L479,'Activities 4Ws'!$D$2:$D$24,0),1))</f>
        <v/>
      </c>
      <c r="K479" s="100" t="str">
        <f>IF(L479="","",INDEX('Activities 4Ws'!$C$2:$C$24,MATCH(L479,'Activities 4Ws'!$D$2:$D$24,0),1))</f>
        <v/>
      </c>
      <c r="L479" s="23"/>
      <c r="M479" s="23"/>
      <c r="N479" s="122" t="str">
        <f>IF(L479="","",INDEX('Activities 4Ws'!$N$2:$N$24,MATCH(L479,'Activities 4Ws'!$D$2:$D$24,0),1))</f>
        <v/>
      </c>
      <c r="O479" s="122" t="str">
        <f>IF(L479="","",INDEX('Activities 4Ws'!$F$2:$F$24,MATCH(L479,'Activities 4Ws'!$D$2:$D$24,0),1))</f>
        <v/>
      </c>
      <c r="P479" s="99"/>
      <c r="Q479" s="24"/>
      <c r="R479" s="35"/>
      <c r="S479" s="25"/>
      <c r="T479" s="122" t="str">
        <f>IF(L479="","",INDEX('Activities 4Ws'!$M$2:$M$25,MATCH(L479,'Activities 4Ws'!$D$2:$D$25,0),1))</f>
        <v/>
      </c>
      <c r="U479" s="90"/>
      <c r="V479" s="90"/>
      <c r="W479" s="14"/>
      <c r="X479" s="15"/>
      <c r="Y479" s="28"/>
      <c r="Z479" s="29"/>
      <c r="AA479" s="29"/>
      <c r="AB479" s="29"/>
      <c r="AC479" s="29"/>
      <c r="AD479" s="95" t="str">
        <f t="shared" si="10"/>
        <v/>
      </c>
      <c r="AE479" s="146"/>
      <c r="AF479" s="32"/>
      <c r="AG479" s="113"/>
      <c r="AH479" s="16"/>
      <c r="AI479" s="119"/>
      <c r="AJ479" s="18" t="str">
        <f>IF(Y479="","",INDEX(Admin1List[],MATCH(Y479,Admin1List[Admin1Name_EN],0),1))</f>
        <v/>
      </c>
      <c r="AK479" s="19" t="str">
        <f>IF(Z479="","",INDEX(Admin2Table[],MATCH(Z479,Admin2Table[Admin2Name_EN],0),2))</f>
        <v/>
      </c>
      <c r="AL479" s="20" t="str">
        <f>IF(AA479="","",INDEX(Admin3Table[],MATCH(AA479,Admin3Table[Admin3Name_EN],0),1))</f>
        <v/>
      </c>
    </row>
    <row r="480" spans="1:38" s="108" customFormat="1" ht="40.5" customHeight="1">
      <c r="A480" s="195">
        <v>474</v>
      </c>
      <c r="B480" s="201"/>
      <c r="C480" s="101"/>
      <c r="D480" s="101"/>
      <c r="E480" s="101"/>
      <c r="F480" s="102"/>
      <c r="G480" s="161"/>
      <c r="H480" s="34"/>
      <c r="I480" s="34"/>
      <c r="J480" s="100" t="str">
        <f>IF(L480="","",INDEX('Activities 4Ws'!$B$2:$B$24,MATCH(L480,'Activities 4Ws'!$D$2:$D$24,0),1))</f>
        <v/>
      </c>
      <c r="K480" s="100" t="str">
        <f>IF(L480="","",INDEX('Activities 4Ws'!$C$2:$C$24,MATCH(L480,'Activities 4Ws'!$D$2:$D$24,0),1))</f>
        <v/>
      </c>
      <c r="L480" s="26"/>
      <c r="M480" s="26"/>
      <c r="N480" s="122" t="str">
        <f>IF(L480="","",INDEX('Activities 4Ws'!$N$2:$N$24,MATCH(L480,'Activities 4Ws'!$D$2:$D$24,0),1))</f>
        <v/>
      </c>
      <c r="O480" s="122" t="str">
        <f>IF(L480="","",INDEX('Activities 4Ws'!$F$2:$F$24,MATCH(L480,'Activities 4Ws'!$D$2:$D$24,0),1))</f>
        <v/>
      </c>
      <c r="P480" s="13"/>
      <c r="Q480" s="27"/>
      <c r="R480" s="36"/>
      <c r="S480" s="103"/>
      <c r="T480" s="122" t="str">
        <f>IF(L480="","",INDEX('Activities 4Ws'!$M$2:$M$25,MATCH(L480,'Activities 4Ws'!$D$2:$D$25,0),1))</f>
        <v/>
      </c>
      <c r="U480" s="104"/>
      <c r="V480" s="104"/>
      <c r="W480" s="105"/>
      <c r="X480" s="106"/>
      <c r="Y480" s="107"/>
      <c r="Z480" s="101"/>
      <c r="AA480" s="101"/>
      <c r="AB480" s="101"/>
      <c r="AC480" s="101"/>
      <c r="AD480" s="95" t="str">
        <f t="shared" si="10"/>
        <v/>
      </c>
      <c r="AE480" s="121"/>
      <c r="AF480" s="114"/>
      <c r="AG480" s="115"/>
      <c r="AH480" s="116"/>
      <c r="AI480" s="120"/>
      <c r="AJ480" s="18" t="str">
        <f>IF(Y480="","",INDEX(Admin1List[],MATCH(Y480,Admin1List[Admin1Name_EN],0),1))</f>
        <v/>
      </c>
      <c r="AK480" s="19" t="str">
        <f>IF(Z480="","",INDEX(Admin2Table[],MATCH(Z480,Admin2Table[Admin2Name_EN],0),2))</f>
        <v/>
      </c>
      <c r="AL480" s="20" t="str">
        <f>IF(AA480="","",INDEX(Admin3Table[],MATCH(AA480,Admin3Table[Admin3Name_EN],0),1))</f>
        <v/>
      </c>
    </row>
    <row r="481" spans="1:38" s="3" customFormat="1" ht="40.5" customHeight="1">
      <c r="A481" s="199">
        <v>475</v>
      </c>
      <c r="B481" s="200"/>
      <c r="C481" s="21"/>
      <c r="D481" s="21"/>
      <c r="E481" s="21"/>
      <c r="F481" s="22"/>
      <c r="G481" s="160"/>
      <c r="H481" s="33"/>
      <c r="I481" s="33"/>
      <c r="J481" s="100" t="str">
        <f>IF(L481="","",INDEX('Activities 4Ws'!$B$2:$B$24,MATCH(L481,'Activities 4Ws'!$D$2:$D$24,0),1))</f>
        <v/>
      </c>
      <c r="K481" s="100" t="str">
        <f>IF(L481="","",INDEX('Activities 4Ws'!$C$2:$C$24,MATCH(L481,'Activities 4Ws'!$D$2:$D$24,0),1))</f>
        <v/>
      </c>
      <c r="L481" s="23"/>
      <c r="M481" s="23"/>
      <c r="N481" s="122" t="str">
        <f>IF(L481="","",INDEX('Activities 4Ws'!$N$2:$N$24,MATCH(L481,'Activities 4Ws'!$D$2:$D$24,0),1))</f>
        <v/>
      </c>
      <c r="O481" s="122" t="str">
        <f>IF(L481="","",INDEX('Activities 4Ws'!$F$2:$F$24,MATCH(L481,'Activities 4Ws'!$D$2:$D$24,0),1))</f>
        <v/>
      </c>
      <c r="P481" s="99"/>
      <c r="Q481" s="24"/>
      <c r="R481" s="35"/>
      <c r="S481" s="25"/>
      <c r="T481" s="122" t="str">
        <f>IF(L481="","",INDEX('Activities 4Ws'!$M$2:$M$25,MATCH(L481,'Activities 4Ws'!$D$2:$D$25,0),1))</f>
        <v/>
      </c>
      <c r="U481" s="90"/>
      <c r="V481" s="90"/>
      <c r="W481" s="14"/>
      <c r="X481" s="15"/>
      <c r="Y481" s="28"/>
      <c r="Z481" s="29"/>
      <c r="AA481" s="29"/>
      <c r="AB481" s="29"/>
      <c r="AC481" s="29"/>
      <c r="AD481" s="95" t="str">
        <f t="shared" si="10"/>
        <v/>
      </c>
      <c r="AE481" s="146"/>
      <c r="AF481" s="32"/>
      <c r="AG481" s="113"/>
      <c r="AH481" s="16"/>
      <c r="AI481" s="119"/>
      <c r="AJ481" s="18" t="str">
        <f>IF(Y481="","",INDEX(Admin1List[],MATCH(Y481,Admin1List[Admin1Name_EN],0),1))</f>
        <v/>
      </c>
      <c r="AK481" s="19" t="str">
        <f>IF(Z481="","",INDEX(Admin2Table[],MATCH(Z481,Admin2Table[Admin2Name_EN],0),2))</f>
        <v/>
      </c>
      <c r="AL481" s="20" t="str">
        <f>IF(AA481="","",INDEX(Admin3Table[],MATCH(AA481,Admin3Table[Admin3Name_EN],0),1))</f>
        <v/>
      </c>
    </row>
    <row r="482" spans="1:38" s="108" customFormat="1" ht="40.5" customHeight="1">
      <c r="A482" s="195">
        <v>476</v>
      </c>
      <c r="B482" s="201"/>
      <c r="C482" s="101"/>
      <c r="D482" s="101"/>
      <c r="E482" s="101"/>
      <c r="F482" s="102"/>
      <c r="G482" s="161"/>
      <c r="H482" s="34"/>
      <c r="I482" s="34"/>
      <c r="J482" s="100" t="str">
        <f>IF(L482="","",INDEX('Activities 4Ws'!$B$2:$B$24,MATCH(L482,'Activities 4Ws'!$D$2:$D$24,0),1))</f>
        <v/>
      </c>
      <c r="K482" s="100" t="str">
        <f>IF(L482="","",INDEX('Activities 4Ws'!$C$2:$C$24,MATCH(L482,'Activities 4Ws'!$D$2:$D$24,0),1))</f>
        <v/>
      </c>
      <c r="L482" s="26"/>
      <c r="M482" s="26"/>
      <c r="N482" s="122" t="str">
        <f>IF(L482="","",INDEX('Activities 4Ws'!$N$2:$N$24,MATCH(L482,'Activities 4Ws'!$D$2:$D$24,0),1))</f>
        <v/>
      </c>
      <c r="O482" s="122" t="str">
        <f>IF(L482="","",INDEX('Activities 4Ws'!$F$2:$F$24,MATCH(L482,'Activities 4Ws'!$D$2:$D$24,0),1))</f>
        <v/>
      </c>
      <c r="P482" s="13"/>
      <c r="Q482" s="27"/>
      <c r="R482" s="36"/>
      <c r="S482" s="103"/>
      <c r="T482" s="122" t="str">
        <f>IF(L482="","",INDEX('Activities 4Ws'!$M$2:$M$25,MATCH(L482,'Activities 4Ws'!$D$2:$D$25,0),1))</f>
        <v/>
      </c>
      <c r="U482" s="104"/>
      <c r="V482" s="104"/>
      <c r="W482" s="105"/>
      <c r="X482" s="106"/>
      <c r="Y482" s="107"/>
      <c r="Z482" s="101"/>
      <c r="AA482" s="101"/>
      <c r="AB482" s="101"/>
      <c r="AC482" s="101"/>
      <c r="AD482" s="95" t="str">
        <f t="shared" si="10"/>
        <v/>
      </c>
      <c r="AE482" s="121"/>
      <c r="AF482" s="114"/>
      <c r="AG482" s="115"/>
      <c r="AH482" s="116"/>
      <c r="AI482" s="120"/>
      <c r="AJ482" s="18" t="str">
        <f>IF(Y482="","",INDEX(Admin1List[],MATCH(Y482,Admin1List[Admin1Name_EN],0),1))</f>
        <v/>
      </c>
      <c r="AK482" s="19" t="str">
        <f>IF(Z482="","",INDEX(Admin2Table[],MATCH(Z482,Admin2Table[Admin2Name_EN],0),2))</f>
        <v/>
      </c>
      <c r="AL482" s="20" t="str">
        <f>IF(AA482="","",INDEX(Admin3Table[],MATCH(AA482,Admin3Table[Admin3Name_EN],0),1))</f>
        <v/>
      </c>
    </row>
    <row r="483" spans="1:38" s="3" customFormat="1" ht="40.5" customHeight="1">
      <c r="A483" s="199">
        <v>477</v>
      </c>
      <c r="B483" s="200"/>
      <c r="C483" s="21"/>
      <c r="D483" s="21"/>
      <c r="E483" s="21"/>
      <c r="F483" s="22"/>
      <c r="G483" s="160"/>
      <c r="H483" s="33"/>
      <c r="I483" s="33"/>
      <c r="J483" s="100" t="str">
        <f>IF(L483="","",INDEX('Activities 4Ws'!$B$2:$B$24,MATCH(L483,'Activities 4Ws'!$D$2:$D$24,0),1))</f>
        <v/>
      </c>
      <c r="K483" s="100" t="str">
        <f>IF(L483="","",INDEX('Activities 4Ws'!$C$2:$C$24,MATCH(L483,'Activities 4Ws'!$D$2:$D$24,0),1))</f>
        <v/>
      </c>
      <c r="L483" s="23"/>
      <c r="M483" s="23"/>
      <c r="N483" s="122" t="str">
        <f>IF(L483="","",INDEX('Activities 4Ws'!$N$2:$N$24,MATCH(L483,'Activities 4Ws'!$D$2:$D$24,0),1))</f>
        <v/>
      </c>
      <c r="O483" s="122" t="str">
        <f>IF(L483="","",INDEX('Activities 4Ws'!$F$2:$F$24,MATCH(L483,'Activities 4Ws'!$D$2:$D$24,0),1))</f>
        <v/>
      </c>
      <c r="P483" s="99"/>
      <c r="Q483" s="24"/>
      <c r="R483" s="35"/>
      <c r="S483" s="25"/>
      <c r="T483" s="122" t="str">
        <f>IF(L483="","",INDEX('Activities 4Ws'!$M$2:$M$25,MATCH(L483,'Activities 4Ws'!$D$2:$D$25,0),1))</f>
        <v/>
      </c>
      <c r="U483" s="90"/>
      <c r="V483" s="90"/>
      <c r="W483" s="14"/>
      <c r="X483" s="15"/>
      <c r="Y483" s="28"/>
      <c r="Z483" s="29"/>
      <c r="AA483" s="29"/>
      <c r="AB483" s="29"/>
      <c r="AC483" s="29"/>
      <c r="AD483" s="95" t="str">
        <f t="shared" si="10"/>
        <v/>
      </c>
      <c r="AE483" s="146"/>
      <c r="AF483" s="32"/>
      <c r="AG483" s="113"/>
      <c r="AH483" s="16"/>
      <c r="AI483" s="119"/>
      <c r="AJ483" s="18" t="str">
        <f>IF(Y483="","",INDEX(Admin1List[],MATCH(Y483,Admin1List[Admin1Name_EN],0),1))</f>
        <v/>
      </c>
      <c r="AK483" s="19" t="str">
        <f>IF(Z483="","",INDEX(Admin2Table[],MATCH(Z483,Admin2Table[Admin2Name_EN],0),2))</f>
        <v/>
      </c>
      <c r="AL483" s="20" t="str">
        <f>IF(AA483="","",INDEX(Admin3Table[],MATCH(AA483,Admin3Table[Admin3Name_EN],0),1))</f>
        <v/>
      </c>
    </row>
    <row r="484" spans="1:38" s="108" customFormat="1" ht="40.5" customHeight="1">
      <c r="A484" s="195">
        <v>478</v>
      </c>
      <c r="B484" s="201"/>
      <c r="C484" s="101"/>
      <c r="D484" s="101"/>
      <c r="E484" s="101"/>
      <c r="F484" s="102"/>
      <c r="G484" s="161"/>
      <c r="H484" s="34"/>
      <c r="I484" s="34"/>
      <c r="J484" s="100" t="str">
        <f>IF(L484="","",INDEX('Activities 4Ws'!$B$2:$B$24,MATCH(L484,'Activities 4Ws'!$D$2:$D$24,0),1))</f>
        <v/>
      </c>
      <c r="K484" s="100" t="str">
        <f>IF(L484="","",INDEX('Activities 4Ws'!$C$2:$C$24,MATCH(L484,'Activities 4Ws'!$D$2:$D$24,0),1))</f>
        <v/>
      </c>
      <c r="L484" s="26"/>
      <c r="M484" s="26"/>
      <c r="N484" s="122" t="str">
        <f>IF(L484="","",INDEX('Activities 4Ws'!$N$2:$N$24,MATCH(L484,'Activities 4Ws'!$D$2:$D$24,0),1))</f>
        <v/>
      </c>
      <c r="O484" s="122" t="str">
        <f>IF(L484="","",INDEX('Activities 4Ws'!$F$2:$F$24,MATCH(L484,'Activities 4Ws'!$D$2:$D$24,0),1))</f>
        <v/>
      </c>
      <c r="P484" s="13"/>
      <c r="Q484" s="27"/>
      <c r="R484" s="36"/>
      <c r="S484" s="103"/>
      <c r="T484" s="122" t="str">
        <f>IF(L484="","",INDEX('Activities 4Ws'!$M$2:$M$25,MATCH(L484,'Activities 4Ws'!$D$2:$D$25,0),1))</f>
        <v/>
      </c>
      <c r="U484" s="104"/>
      <c r="V484" s="104"/>
      <c r="W484" s="105"/>
      <c r="X484" s="106"/>
      <c r="Y484" s="107"/>
      <c r="Z484" s="101"/>
      <c r="AA484" s="101"/>
      <c r="AB484" s="101"/>
      <c r="AC484" s="101"/>
      <c r="AD484" s="95" t="str">
        <f t="shared" si="10"/>
        <v/>
      </c>
      <c r="AE484" s="121"/>
      <c r="AF484" s="114"/>
      <c r="AG484" s="115"/>
      <c r="AH484" s="116"/>
      <c r="AI484" s="120"/>
      <c r="AJ484" s="18" t="str">
        <f>IF(Y484="","",INDEX(Admin1List[],MATCH(Y484,Admin1List[Admin1Name_EN],0),1))</f>
        <v/>
      </c>
      <c r="AK484" s="19" t="str">
        <f>IF(Z484="","",INDEX(Admin2Table[],MATCH(Z484,Admin2Table[Admin2Name_EN],0),2))</f>
        <v/>
      </c>
      <c r="AL484" s="20" t="str">
        <f>IF(AA484="","",INDEX(Admin3Table[],MATCH(AA484,Admin3Table[Admin3Name_EN],0),1))</f>
        <v/>
      </c>
    </row>
    <row r="485" spans="1:38" s="3" customFormat="1" ht="40.5" customHeight="1">
      <c r="A485" s="199">
        <v>479</v>
      </c>
      <c r="B485" s="200"/>
      <c r="C485" s="21"/>
      <c r="D485" s="21"/>
      <c r="E485" s="21"/>
      <c r="F485" s="22"/>
      <c r="G485" s="160"/>
      <c r="H485" s="33"/>
      <c r="I485" s="33"/>
      <c r="J485" s="100" t="str">
        <f>IF(L485="","",INDEX('Activities 4Ws'!$B$2:$B$24,MATCH(L485,'Activities 4Ws'!$D$2:$D$24,0),1))</f>
        <v/>
      </c>
      <c r="K485" s="100" t="str">
        <f>IF(L485="","",INDEX('Activities 4Ws'!$C$2:$C$24,MATCH(L485,'Activities 4Ws'!$D$2:$D$24,0),1))</f>
        <v/>
      </c>
      <c r="L485" s="23"/>
      <c r="M485" s="23"/>
      <c r="N485" s="122" t="str">
        <f>IF(L485="","",INDEX('Activities 4Ws'!$N$2:$N$24,MATCH(L485,'Activities 4Ws'!$D$2:$D$24,0),1))</f>
        <v/>
      </c>
      <c r="O485" s="122" t="str">
        <f>IF(L485="","",INDEX('Activities 4Ws'!$F$2:$F$24,MATCH(L485,'Activities 4Ws'!$D$2:$D$24,0),1))</f>
        <v/>
      </c>
      <c r="P485" s="99"/>
      <c r="Q485" s="24"/>
      <c r="R485" s="35"/>
      <c r="S485" s="25"/>
      <c r="T485" s="122" t="str">
        <f>IF(L485="","",INDEX('Activities 4Ws'!$M$2:$M$25,MATCH(L485,'Activities 4Ws'!$D$2:$D$25,0),1))</f>
        <v/>
      </c>
      <c r="U485" s="90"/>
      <c r="V485" s="90"/>
      <c r="W485" s="14"/>
      <c r="X485" s="15"/>
      <c r="Y485" s="28"/>
      <c r="Z485" s="29"/>
      <c r="AA485" s="29"/>
      <c r="AB485" s="29"/>
      <c r="AC485" s="29"/>
      <c r="AD485" s="95" t="str">
        <f t="shared" si="10"/>
        <v/>
      </c>
      <c r="AE485" s="146"/>
      <c r="AF485" s="32"/>
      <c r="AG485" s="113"/>
      <c r="AH485" s="16"/>
      <c r="AI485" s="119"/>
      <c r="AJ485" s="18" t="str">
        <f>IF(Y485="","",INDEX(Admin1List[],MATCH(Y485,Admin1List[Admin1Name_EN],0),1))</f>
        <v/>
      </c>
      <c r="AK485" s="19" t="str">
        <f>IF(Z485="","",INDEX(Admin2Table[],MATCH(Z485,Admin2Table[Admin2Name_EN],0),2))</f>
        <v/>
      </c>
      <c r="AL485" s="20" t="str">
        <f>IF(AA485="","",INDEX(Admin3Table[],MATCH(AA485,Admin3Table[Admin3Name_EN],0),1))</f>
        <v/>
      </c>
    </row>
    <row r="486" spans="1:38" s="108" customFormat="1" ht="40.5" customHeight="1">
      <c r="A486" s="195">
        <v>480</v>
      </c>
      <c r="B486" s="201"/>
      <c r="C486" s="101"/>
      <c r="D486" s="101"/>
      <c r="E486" s="101"/>
      <c r="F486" s="102"/>
      <c r="G486" s="161"/>
      <c r="H486" s="34"/>
      <c r="I486" s="34"/>
      <c r="J486" s="100" t="str">
        <f>IF(L486="","",INDEX('Activities 4Ws'!$B$2:$B$24,MATCH(L486,'Activities 4Ws'!$D$2:$D$24,0),1))</f>
        <v/>
      </c>
      <c r="K486" s="100" t="str">
        <f>IF(L486="","",INDEX('Activities 4Ws'!$C$2:$C$24,MATCH(L486,'Activities 4Ws'!$D$2:$D$24,0),1))</f>
        <v/>
      </c>
      <c r="L486" s="26"/>
      <c r="M486" s="26"/>
      <c r="N486" s="122" t="str">
        <f>IF(L486="","",INDEX('Activities 4Ws'!$N$2:$N$24,MATCH(L486,'Activities 4Ws'!$D$2:$D$24,0),1))</f>
        <v/>
      </c>
      <c r="O486" s="122" t="str">
        <f>IF(L486="","",INDEX('Activities 4Ws'!$F$2:$F$24,MATCH(L486,'Activities 4Ws'!$D$2:$D$24,0),1))</f>
        <v/>
      </c>
      <c r="P486" s="13"/>
      <c r="Q486" s="27"/>
      <c r="R486" s="36"/>
      <c r="S486" s="103"/>
      <c r="T486" s="122" t="str">
        <f>IF(L486="","",INDEX('Activities 4Ws'!$M$2:$M$25,MATCH(L486,'Activities 4Ws'!$D$2:$D$25,0),1))</f>
        <v/>
      </c>
      <c r="U486" s="104"/>
      <c r="V486" s="104"/>
      <c r="W486" s="105"/>
      <c r="X486" s="106"/>
      <c r="Y486" s="107"/>
      <c r="Z486" s="101"/>
      <c r="AA486" s="101"/>
      <c r="AB486" s="101"/>
      <c r="AC486" s="101"/>
      <c r="AD486" s="95" t="str">
        <f t="shared" si="10"/>
        <v/>
      </c>
      <c r="AE486" s="121"/>
      <c r="AF486" s="114"/>
      <c r="AG486" s="115"/>
      <c r="AH486" s="116"/>
      <c r="AI486" s="120"/>
      <c r="AJ486" s="18" t="str">
        <f>IF(Y486="","",INDEX(Admin1List[],MATCH(Y486,Admin1List[Admin1Name_EN],0),1))</f>
        <v/>
      </c>
      <c r="AK486" s="19" t="str">
        <f>IF(Z486="","",INDEX(Admin2Table[],MATCH(Z486,Admin2Table[Admin2Name_EN],0),2))</f>
        <v/>
      </c>
      <c r="AL486" s="20" t="str">
        <f>IF(AA486="","",INDEX(Admin3Table[],MATCH(AA486,Admin3Table[Admin3Name_EN],0),1))</f>
        <v/>
      </c>
    </row>
    <row r="487" spans="1:38" s="3" customFormat="1" ht="40.5" customHeight="1">
      <c r="A487" s="199">
        <v>481</v>
      </c>
      <c r="B487" s="200"/>
      <c r="C487" s="21"/>
      <c r="D487" s="21"/>
      <c r="E487" s="21"/>
      <c r="F487" s="22"/>
      <c r="G487" s="160"/>
      <c r="H487" s="33"/>
      <c r="I487" s="33"/>
      <c r="J487" s="100" t="str">
        <f>IF(L487="","",INDEX('Activities 4Ws'!$B$2:$B$24,MATCH(L487,'Activities 4Ws'!$D$2:$D$24,0),1))</f>
        <v/>
      </c>
      <c r="K487" s="100" t="str">
        <f>IF(L487="","",INDEX('Activities 4Ws'!$C$2:$C$24,MATCH(L487,'Activities 4Ws'!$D$2:$D$24,0),1))</f>
        <v/>
      </c>
      <c r="L487" s="23"/>
      <c r="M487" s="23"/>
      <c r="N487" s="122" t="str">
        <f>IF(L487="","",INDEX('Activities 4Ws'!$N$2:$N$24,MATCH(L487,'Activities 4Ws'!$D$2:$D$24,0),1))</f>
        <v/>
      </c>
      <c r="O487" s="122" t="str">
        <f>IF(L487="","",INDEX('Activities 4Ws'!$F$2:$F$24,MATCH(L487,'Activities 4Ws'!$D$2:$D$24,0),1))</f>
        <v/>
      </c>
      <c r="P487" s="99"/>
      <c r="Q487" s="24"/>
      <c r="R487" s="35"/>
      <c r="S487" s="25"/>
      <c r="T487" s="122" t="str">
        <f>IF(L487="","",INDEX('Activities 4Ws'!$M$2:$M$25,MATCH(L487,'Activities 4Ws'!$D$2:$D$25,0),1))</f>
        <v/>
      </c>
      <c r="U487" s="90"/>
      <c r="V487" s="90"/>
      <c r="W487" s="14"/>
      <c r="X487" s="15"/>
      <c r="Y487" s="28"/>
      <c r="Z487" s="29"/>
      <c r="AA487" s="29"/>
      <c r="AB487" s="29"/>
      <c r="AC487" s="29"/>
      <c r="AD487" s="95" t="str">
        <f t="shared" si="10"/>
        <v/>
      </c>
      <c r="AE487" s="146"/>
      <c r="AF487" s="32"/>
      <c r="AG487" s="113"/>
      <c r="AH487" s="16"/>
      <c r="AI487" s="119"/>
      <c r="AJ487" s="18" t="str">
        <f>IF(Y487="","",INDEX(Admin1List[],MATCH(Y487,Admin1List[Admin1Name_EN],0),1))</f>
        <v/>
      </c>
      <c r="AK487" s="19" t="str">
        <f>IF(Z487="","",INDEX(Admin2Table[],MATCH(Z487,Admin2Table[Admin2Name_EN],0),2))</f>
        <v/>
      </c>
      <c r="AL487" s="20" t="str">
        <f>IF(AA487="","",INDEX(Admin3Table[],MATCH(AA487,Admin3Table[Admin3Name_EN],0),1))</f>
        <v/>
      </c>
    </row>
    <row r="488" spans="1:38" s="108" customFormat="1" ht="40.5" customHeight="1">
      <c r="A488" s="195">
        <v>482</v>
      </c>
      <c r="B488" s="201"/>
      <c r="C488" s="101"/>
      <c r="D488" s="101"/>
      <c r="E488" s="101"/>
      <c r="F488" s="102"/>
      <c r="G488" s="161"/>
      <c r="H488" s="34"/>
      <c r="I488" s="34"/>
      <c r="J488" s="100" t="str">
        <f>IF(L488="","",INDEX('Activities 4Ws'!$B$2:$B$24,MATCH(L488,'Activities 4Ws'!$D$2:$D$24,0),1))</f>
        <v/>
      </c>
      <c r="K488" s="100" t="str">
        <f>IF(L488="","",INDEX('Activities 4Ws'!$C$2:$C$24,MATCH(L488,'Activities 4Ws'!$D$2:$D$24,0),1))</f>
        <v/>
      </c>
      <c r="L488" s="26"/>
      <c r="M488" s="26"/>
      <c r="N488" s="122" t="str">
        <f>IF(L488="","",INDEX('Activities 4Ws'!$N$2:$N$24,MATCH(L488,'Activities 4Ws'!$D$2:$D$24,0),1))</f>
        <v/>
      </c>
      <c r="O488" s="122" t="str">
        <f>IF(L488="","",INDEX('Activities 4Ws'!$F$2:$F$24,MATCH(L488,'Activities 4Ws'!$D$2:$D$24,0),1))</f>
        <v/>
      </c>
      <c r="P488" s="13"/>
      <c r="Q488" s="27"/>
      <c r="R488" s="36"/>
      <c r="S488" s="103"/>
      <c r="T488" s="122" t="str">
        <f>IF(L488="","",INDEX('Activities 4Ws'!$M$2:$M$25,MATCH(L488,'Activities 4Ws'!$D$2:$D$25,0),1))</f>
        <v/>
      </c>
      <c r="U488" s="104"/>
      <c r="V488" s="104"/>
      <c r="W488" s="105"/>
      <c r="X488" s="106"/>
      <c r="Y488" s="107"/>
      <c r="Z488" s="101"/>
      <c r="AA488" s="101"/>
      <c r="AB488" s="101"/>
      <c r="AC488" s="101"/>
      <c r="AD488" s="95" t="str">
        <f t="shared" si="10"/>
        <v/>
      </c>
      <c r="AE488" s="121"/>
      <c r="AF488" s="114"/>
      <c r="AG488" s="115"/>
      <c r="AH488" s="116"/>
      <c r="AI488" s="120"/>
      <c r="AJ488" s="18" t="str">
        <f>IF(Y488="","",INDEX(Admin1List[],MATCH(Y488,Admin1List[Admin1Name_EN],0),1))</f>
        <v/>
      </c>
      <c r="AK488" s="19" t="str">
        <f>IF(Z488="","",INDEX(Admin2Table[],MATCH(Z488,Admin2Table[Admin2Name_EN],0),2))</f>
        <v/>
      </c>
      <c r="AL488" s="20" t="str">
        <f>IF(AA488="","",INDEX(Admin3Table[],MATCH(AA488,Admin3Table[Admin3Name_EN],0),1))</f>
        <v/>
      </c>
    </row>
    <row r="489" spans="1:38" s="3" customFormat="1" ht="40.5" customHeight="1">
      <c r="A489" s="199">
        <v>483</v>
      </c>
      <c r="B489" s="200"/>
      <c r="C489" s="21"/>
      <c r="D489" s="21"/>
      <c r="E489" s="21"/>
      <c r="F489" s="22"/>
      <c r="G489" s="160"/>
      <c r="H489" s="33"/>
      <c r="I489" s="33"/>
      <c r="J489" s="100" t="str">
        <f>IF(L489="","",INDEX('Activities 4Ws'!$B$2:$B$24,MATCH(L489,'Activities 4Ws'!$D$2:$D$24,0),1))</f>
        <v/>
      </c>
      <c r="K489" s="100" t="str">
        <f>IF(L489="","",INDEX('Activities 4Ws'!$C$2:$C$24,MATCH(L489,'Activities 4Ws'!$D$2:$D$24,0),1))</f>
        <v/>
      </c>
      <c r="L489" s="23"/>
      <c r="M489" s="23"/>
      <c r="N489" s="122" t="str">
        <f>IF(L489="","",INDEX('Activities 4Ws'!$N$2:$N$24,MATCH(L489,'Activities 4Ws'!$D$2:$D$24,0),1))</f>
        <v/>
      </c>
      <c r="O489" s="122" t="str">
        <f>IF(L489="","",INDEX('Activities 4Ws'!$F$2:$F$24,MATCH(L489,'Activities 4Ws'!$D$2:$D$24,0),1))</f>
        <v/>
      </c>
      <c r="P489" s="99"/>
      <c r="Q489" s="24"/>
      <c r="R489" s="35"/>
      <c r="S489" s="25"/>
      <c r="T489" s="122" t="str">
        <f>IF(L489="","",INDEX('Activities 4Ws'!$M$2:$M$25,MATCH(L489,'Activities 4Ws'!$D$2:$D$25,0),1))</f>
        <v/>
      </c>
      <c r="U489" s="90"/>
      <c r="V489" s="90"/>
      <c r="W489" s="14"/>
      <c r="X489" s="15"/>
      <c r="Y489" s="28"/>
      <c r="Z489" s="29"/>
      <c r="AA489" s="29"/>
      <c r="AB489" s="29"/>
      <c r="AC489" s="29"/>
      <c r="AD489" s="95" t="str">
        <f t="shared" si="10"/>
        <v/>
      </c>
      <c r="AE489" s="146"/>
      <c r="AF489" s="32"/>
      <c r="AG489" s="113"/>
      <c r="AH489" s="16"/>
      <c r="AI489" s="119"/>
      <c r="AJ489" s="18" t="str">
        <f>IF(Y489="","",INDEX(Admin1List[],MATCH(Y489,Admin1List[Admin1Name_EN],0),1))</f>
        <v/>
      </c>
      <c r="AK489" s="19" t="str">
        <f>IF(Z489="","",INDEX(Admin2Table[],MATCH(Z489,Admin2Table[Admin2Name_EN],0),2))</f>
        <v/>
      </c>
      <c r="AL489" s="20" t="str">
        <f>IF(AA489="","",INDEX(Admin3Table[],MATCH(AA489,Admin3Table[Admin3Name_EN],0),1))</f>
        <v/>
      </c>
    </row>
    <row r="490" spans="1:38" s="108" customFormat="1" ht="40.5" customHeight="1">
      <c r="A490" s="195">
        <v>484</v>
      </c>
      <c r="B490" s="201"/>
      <c r="C490" s="101"/>
      <c r="D490" s="101"/>
      <c r="E490" s="101"/>
      <c r="F490" s="102"/>
      <c r="G490" s="161"/>
      <c r="H490" s="34"/>
      <c r="I490" s="34"/>
      <c r="J490" s="100" t="str">
        <f>IF(L490="","",INDEX('Activities 4Ws'!$B$2:$B$24,MATCH(L490,'Activities 4Ws'!$D$2:$D$24,0),1))</f>
        <v/>
      </c>
      <c r="K490" s="100" t="str">
        <f>IF(L490="","",INDEX('Activities 4Ws'!$C$2:$C$24,MATCH(L490,'Activities 4Ws'!$D$2:$D$24,0),1))</f>
        <v/>
      </c>
      <c r="L490" s="26"/>
      <c r="M490" s="26"/>
      <c r="N490" s="122" t="str">
        <f>IF(L490="","",INDEX('Activities 4Ws'!$N$2:$N$24,MATCH(L490,'Activities 4Ws'!$D$2:$D$24,0),1))</f>
        <v/>
      </c>
      <c r="O490" s="122" t="str">
        <f>IF(L490="","",INDEX('Activities 4Ws'!$F$2:$F$24,MATCH(L490,'Activities 4Ws'!$D$2:$D$24,0),1))</f>
        <v/>
      </c>
      <c r="P490" s="13"/>
      <c r="Q490" s="27"/>
      <c r="R490" s="36"/>
      <c r="S490" s="103"/>
      <c r="T490" s="122" t="str">
        <f>IF(L490="","",INDEX('Activities 4Ws'!$M$2:$M$25,MATCH(L490,'Activities 4Ws'!$D$2:$D$25,0),1))</f>
        <v/>
      </c>
      <c r="U490" s="104"/>
      <c r="V490" s="104"/>
      <c r="W490" s="105"/>
      <c r="X490" s="106"/>
      <c r="Y490" s="107"/>
      <c r="Z490" s="101"/>
      <c r="AA490" s="101"/>
      <c r="AB490" s="101"/>
      <c r="AC490" s="101"/>
      <c r="AD490" s="95" t="str">
        <f t="shared" si="10"/>
        <v/>
      </c>
      <c r="AE490" s="121"/>
      <c r="AF490" s="114"/>
      <c r="AG490" s="115"/>
      <c r="AH490" s="116"/>
      <c r="AI490" s="120"/>
      <c r="AJ490" s="18" t="str">
        <f>IF(Y490="","",INDEX(Admin1List[],MATCH(Y490,Admin1List[Admin1Name_EN],0),1))</f>
        <v/>
      </c>
      <c r="AK490" s="19" t="str">
        <f>IF(Z490="","",INDEX(Admin2Table[],MATCH(Z490,Admin2Table[Admin2Name_EN],0),2))</f>
        <v/>
      </c>
      <c r="AL490" s="20" t="str">
        <f>IF(AA490="","",INDEX(Admin3Table[],MATCH(AA490,Admin3Table[Admin3Name_EN],0),1))</f>
        <v/>
      </c>
    </row>
    <row r="491" spans="1:38" s="3" customFormat="1" ht="40.5" customHeight="1">
      <c r="A491" s="199">
        <v>485</v>
      </c>
      <c r="B491" s="200"/>
      <c r="C491" s="21"/>
      <c r="D491" s="21"/>
      <c r="E491" s="21"/>
      <c r="F491" s="22"/>
      <c r="G491" s="160"/>
      <c r="H491" s="33"/>
      <c r="I491" s="33"/>
      <c r="J491" s="100" t="str">
        <f>IF(L491="","",INDEX('Activities 4Ws'!$B$2:$B$24,MATCH(L491,'Activities 4Ws'!$D$2:$D$24,0),1))</f>
        <v/>
      </c>
      <c r="K491" s="100" t="str">
        <f>IF(L491="","",INDEX('Activities 4Ws'!$C$2:$C$24,MATCH(L491,'Activities 4Ws'!$D$2:$D$24,0),1))</f>
        <v/>
      </c>
      <c r="L491" s="23"/>
      <c r="M491" s="23"/>
      <c r="N491" s="122" t="str">
        <f>IF(L491="","",INDEX('Activities 4Ws'!$N$2:$N$24,MATCH(L491,'Activities 4Ws'!$D$2:$D$24,0),1))</f>
        <v/>
      </c>
      <c r="O491" s="122" t="str">
        <f>IF(L491="","",INDEX('Activities 4Ws'!$F$2:$F$24,MATCH(L491,'Activities 4Ws'!$D$2:$D$24,0),1))</f>
        <v/>
      </c>
      <c r="P491" s="99"/>
      <c r="Q491" s="24"/>
      <c r="R491" s="35"/>
      <c r="S491" s="25"/>
      <c r="T491" s="122" t="str">
        <f>IF(L491="","",INDEX('Activities 4Ws'!$M$2:$M$25,MATCH(L491,'Activities 4Ws'!$D$2:$D$25,0),1))</f>
        <v/>
      </c>
      <c r="U491" s="90"/>
      <c r="V491" s="90"/>
      <c r="W491" s="14"/>
      <c r="X491" s="15"/>
      <c r="Y491" s="28"/>
      <c r="Z491" s="29"/>
      <c r="AA491" s="29"/>
      <c r="AB491" s="29"/>
      <c r="AC491" s="29"/>
      <c r="AD491" s="95" t="str">
        <f t="shared" si="10"/>
        <v/>
      </c>
      <c r="AE491" s="146"/>
      <c r="AF491" s="32"/>
      <c r="AG491" s="113"/>
      <c r="AH491" s="16"/>
      <c r="AI491" s="119"/>
      <c r="AJ491" s="18" t="str">
        <f>IF(Y491="","",INDEX(Admin1List[],MATCH(Y491,Admin1List[Admin1Name_EN],0),1))</f>
        <v/>
      </c>
      <c r="AK491" s="19" t="str">
        <f>IF(Z491="","",INDEX(Admin2Table[],MATCH(Z491,Admin2Table[Admin2Name_EN],0),2))</f>
        <v/>
      </c>
      <c r="AL491" s="20" t="str">
        <f>IF(AA491="","",INDEX(Admin3Table[],MATCH(AA491,Admin3Table[Admin3Name_EN],0),1))</f>
        <v/>
      </c>
    </row>
    <row r="492" spans="1:38" s="108" customFormat="1" ht="40.5" customHeight="1">
      <c r="A492" s="195">
        <v>486</v>
      </c>
      <c r="B492" s="201"/>
      <c r="C492" s="101"/>
      <c r="D492" s="101"/>
      <c r="E492" s="101"/>
      <c r="F492" s="102"/>
      <c r="G492" s="161"/>
      <c r="H492" s="34"/>
      <c r="I492" s="34"/>
      <c r="J492" s="100" t="str">
        <f>IF(L492="","",INDEX('Activities 4Ws'!$B$2:$B$24,MATCH(L492,'Activities 4Ws'!$D$2:$D$24,0),1))</f>
        <v/>
      </c>
      <c r="K492" s="100" t="str">
        <f>IF(L492="","",INDEX('Activities 4Ws'!$C$2:$C$24,MATCH(L492,'Activities 4Ws'!$D$2:$D$24,0),1))</f>
        <v/>
      </c>
      <c r="L492" s="26"/>
      <c r="M492" s="26"/>
      <c r="N492" s="122" t="str">
        <f>IF(L492="","",INDEX('Activities 4Ws'!$N$2:$N$24,MATCH(L492,'Activities 4Ws'!$D$2:$D$24,0),1))</f>
        <v/>
      </c>
      <c r="O492" s="122" t="str">
        <f>IF(L492="","",INDEX('Activities 4Ws'!$F$2:$F$24,MATCH(L492,'Activities 4Ws'!$D$2:$D$24,0),1))</f>
        <v/>
      </c>
      <c r="P492" s="13"/>
      <c r="Q492" s="27"/>
      <c r="R492" s="36"/>
      <c r="S492" s="103"/>
      <c r="T492" s="122" t="str">
        <f>IF(L492="","",INDEX('Activities 4Ws'!$M$2:$M$25,MATCH(L492,'Activities 4Ws'!$D$2:$D$25,0),1))</f>
        <v/>
      </c>
      <c r="U492" s="104"/>
      <c r="V492" s="104"/>
      <c r="W492" s="105"/>
      <c r="X492" s="106"/>
      <c r="Y492" s="107"/>
      <c r="Z492" s="101"/>
      <c r="AA492" s="101"/>
      <c r="AB492" s="101"/>
      <c r="AC492" s="101"/>
      <c r="AD492" s="95" t="str">
        <f t="shared" si="10"/>
        <v/>
      </c>
      <c r="AE492" s="121"/>
      <c r="AF492" s="114"/>
      <c r="AG492" s="115"/>
      <c r="AH492" s="116"/>
      <c r="AI492" s="120"/>
      <c r="AJ492" s="18" t="str">
        <f>IF(Y492="","",INDEX(Admin1List[],MATCH(Y492,Admin1List[Admin1Name_EN],0),1))</f>
        <v/>
      </c>
      <c r="AK492" s="19" t="str">
        <f>IF(Z492="","",INDEX(Admin2Table[],MATCH(Z492,Admin2Table[Admin2Name_EN],0),2))</f>
        <v/>
      </c>
      <c r="AL492" s="20" t="str">
        <f>IF(AA492="","",INDEX(Admin3Table[],MATCH(AA492,Admin3Table[Admin3Name_EN],0),1))</f>
        <v/>
      </c>
    </row>
    <row r="493" spans="1:38" s="3" customFormat="1" ht="40.5" customHeight="1">
      <c r="A493" s="199">
        <v>487</v>
      </c>
      <c r="B493" s="200"/>
      <c r="C493" s="21"/>
      <c r="D493" s="21"/>
      <c r="E493" s="21"/>
      <c r="F493" s="22"/>
      <c r="G493" s="160"/>
      <c r="H493" s="33"/>
      <c r="I493" s="33"/>
      <c r="J493" s="100" t="str">
        <f>IF(L493="","",INDEX('Activities 4Ws'!$B$2:$B$24,MATCH(L493,'Activities 4Ws'!$D$2:$D$24,0),1))</f>
        <v/>
      </c>
      <c r="K493" s="100" t="str">
        <f>IF(L493="","",INDEX('Activities 4Ws'!$C$2:$C$24,MATCH(L493,'Activities 4Ws'!$D$2:$D$24,0),1))</f>
        <v/>
      </c>
      <c r="L493" s="23"/>
      <c r="M493" s="23"/>
      <c r="N493" s="122" t="str">
        <f>IF(L493="","",INDEX('Activities 4Ws'!$N$2:$N$24,MATCH(L493,'Activities 4Ws'!$D$2:$D$24,0),1))</f>
        <v/>
      </c>
      <c r="O493" s="122" t="str">
        <f>IF(L493="","",INDEX('Activities 4Ws'!$F$2:$F$24,MATCH(L493,'Activities 4Ws'!$D$2:$D$24,0),1))</f>
        <v/>
      </c>
      <c r="P493" s="99"/>
      <c r="Q493" s="24"/>
      <c r="R493" s="35"/>
      <c r="S493" s="25"/>
      <c r="T493" s="122" t="str">
        <f>IF(L493="","",INDEX('Activities 4Ws'!$M$2:$M$25,MATCH(L493,'Activities 4Ws'!$D$2:$D$25,0),1))</f>
        <v/>
      </c>
      <c r="U493" s="90"/>
      <c r="V493" s="90"/>
      <c r="W493" s="14"/>
      <c r="X493" s="15"/>
      <c r="Y493" s="28"/>
      <c r="Z493" s="29"/>
      <c r="AA493" s="29"/>
      <c r="AB493" s="29"/>
      <c r="AC493" s="29"/>
      <c r="AD493" s="95" t="str">
        <f t="shared" si="10"/>
        <v/>
      </c>
      <c r="AE493" s="146"/>
      <c r="AF493" s="32"/>
      <c r="AG493" s="113"/>
      <c r="AH493" s="16"/>
      <c r="AI493" s="119"/>
      <c r="AJ493" s="18" t="str">
        <f>IF(Y493="","",INDEX(Admin1List[],MATCH(Y493,Admin1List[Admin1Name_EN],0),1))</f>
        <v/>
      </c>
      <c r="AK493" s="19" t="str">
        <f>IF(Z493="","",INDEX(Admin2Table[],MATCH(Z493,Admin2Table[Admin2Name_EN],0),2))</f>
        <v/>
      </c>
      <c r="AL493" s="20" t="str">
        <f>IF(AA493="","",INDEX(Admin3Table[],MATCH(AA493,Admin3Table[Admin3Name_EN],0),1))</f>
        <v/>
      </c>
    </row>
    <row r="494" spans="1:38" s="108" customFormat="1" ht="40.5" customHeight="1">
      <c r="A494" s="195">
        <v>488</v>
      </c>
      <c r="B494" s="201"/>
      <c r="C494" s="101"/>
      <c r="D494" s="101"/>
      <c r="E494" s="101"/>
      <c r="F494" s="102"/>
      <c r="G494" s="161"/>
      <c r="H494" s="34"/>
      <c r="I494" s="34"/>
      <c r="J494" s="100" t="str">
        <f>IF(L494="","",INDEX('Activities 4Ws'!$B$2:$B$24,MATCH(L494,'Activities 4Ws'!$D$2:$D$24,0),1))</f>
        <v/>
      </c>
      <c r="K494" s="100" t="str">
        <f>IF(L494="","",INDEX('Activities 4Ws'!$C$2:$C$24,MATCH(L494,'Activities 4Ws'!$D$2:$D$24,0),1))</f>
        <v/>
      </c>
      <c r="L494" s="26"/>
      <c r="M494" s="26"/>
      <c r="N494" s="122" t="str">
        <f>IF(L494="","",INDEX('Activities 4Ws'!$N$2:$N$24,MATCH(L494,'Activities 4Ws'!$D$2:$D$24,0),1))</f>
        <v/>
      </c>
      <c r="O494" s="122" t="str">
        <f>IF(L494="","",INDEX('Activities 4Ws'!$F$2:$F$24,MATCH(L494,'Activities 4Ws'!$D$2:$D$24,0),1))</f>
        <v/>
      </c>
      <c r="P494" s="13"/>
      <c r="Q494" s="27"/>
      <c r="R494" s="36"/>
      <c r="S494" s="103"/>
      <c r="T494" s="122" t="str">
        <f>IF(L494="","",INDEX('Activities 4Ws'!$M$2:$M$25,MATCH(L494,'Activities 4Ws'!$D$2:$D$25,0),1))</f>
        <v/>
      </c>
      <c r="U494" s="104"/>
      <c r="V494" s="104"/>
      <c r="W494" s="105"/>
      <c r="X494" s="106"/>
      <c r="Y494" s="107"/>
      <c r="Z494" s="101"/>
      <c r="AA494" s="101"/>
      <c r="AB494" s="101"/>
      <c r="AC494" s="101"/>
      <c r="AD494" s="95" t="str">
        <f t="shared" si="10"/>
        <v/>
      </c>
      <c r="AE494" s="121"/>
      <c r="AF494" s="114"/>
      <c r="AG494" s="115"/>
      <c r="AH494" s="116"/>
      <c r="AI494" s="120"/>
      <c r="AJ494" s="18" t="str">
        <f>IF(Y494="","",INDEX(Admin1List[],MATCH(Y494,Admin1List[Admin1Name_EN],0),1))</f>
        <v/>
      </c>
      <c r="AK494" s="19" t="str">
        <f>IF(Z494="","",INDEX(Admin2Table[],MATCH(Z494,Admin2Table[Admin2Name_EN],0),2))</f>
        <v/>
      </c>
      <c r="AL494" s="20" t="str">
        <f>IF(AA494="","",INDEX(Admin3Table[],MATCH(AA494,Admin3Table[Admin3Name_EN],0),1))</f>
        <v/>
      </c>
    </row>
    <row r="495" spans="1:38" s="3" customFormat="1" ht="40.5" customHeight="1">
      <c r="A495" s="199">
        <v>489</v>
      </c>
      <c r="B495" s="200"/>
      <c r="C495" s="21"/>
      <c r="D495" s="21"/>
      <c r="E495" s="21"/>
      <c r="F495" s="22"/>
      <c r="G495" s="160"/>
      <c r="H495" s="33"/>
      <c r="I495" s="33"/>
      <c r="J495" s="100" t="str">
        <f>IF(L495="","",INDEX('Activities 4Ws'!$B$2:$B$24,MATCH(L495,'Activities 4Ws'!$D$2:$D$24,0),1))</f>
        <v/>
      </c>
      <c r="K495" s="100" t="str">
        <f>IF(L495="","",INDEX('Activities 4Ws'!$C$2:$C$24,MATCH(L495,'Activities 4Ws'!$D$2:$D$24,0),1))</f>
        <v/>
      </c>
      <c r="L495" s="23"/>
      <c r="M495" s="23"/>
      <c r="N495" s="122" t="str">
        <f>IF(L495="","",INDEX('Activities 4Ws'!$N$2:$N$24,MATCH(L495,'Activities 4Ws'!$D$2:$D$24,0),1))</f>
        <v/>
      </c>
      <c r="O495" s="122" t="str">
        <f>IF(L495="","",INDEX('Activities 4Ws'!$F$2:$F$24,MATCH(L495,'Activities 4Ws'!$D$2:$D$24,0),1))</f>
        <v/>
      </c>
      <c r="P495" s="99"/>
      <c r="Q495" s="24"/>
      <c r="R495" s="35"/>
      <c r="S495" s="25"/>
      <c r="T495" s="122" t="str">
        <f>IF(L495="","",INDEX('Activities 4Ws'!$M$2:$M$25,MATCH(L495,'Activities 4Ws'!$D$2:$D$25,0),1))</f>
        <v/>
      </c>
      <c r="U495" s="90"/>
      <c r="V495" s="90"/>
      <c r="W495" s="14"/>
      <c r="X495" s="15"/>
      <c r="Y495" s="28"/>
      <c r="Z495" s="29"/>
      <c r="AA495" s="29"/>
      <c r="AB495" s="29"/>
      <c r="AC495" s="29"/>
      <c r="AD495" s="95" t="str">
        <f t="shared" si="10"/>
        <v/>
      </c>
      <c r="AE495" s="146"/>
      <c r="AF495" s="32"/>
      <c r="AG495" s="113"/>
      <c r="AH495" s="16"/>
      <c r="AI495" s="119"/>
      <c r="AJ495" s="18" t="str">
        <f>IF(Y495="","",INDEX(Admin1List[],MATCH(Y495,Admin1List[Admin1Name_EN],0),1))</f>
        <v/>
      </c>
      <c r="AK495" s="19" t="str">
        <f>IF(Z495="","",INDEX(Admin2Table[],MATCH(Z495,Admin2Table[Admin2Name_EN],0),2))</f>
        <v/>
      </c>
      <c r="AL495" s="20" t="str">
        <f>IF(AA495="","",INDEX(Admin3Table[],MATCH(AA495,Admin3Table[Admin3Name_EN],0),1))</f>
        <v/>
      </c>
    </row>
    <row r="496" spans="1:38" s="108" customFormat="1" ht="40.5" customHeight="1">
      <c r="A496" s="195">
        <v>490</v>
      </c>
      <c r="B496" s="201"/>
      <c r="C496" s="101"/>
      <c r="D496" s="101"/>
      <c r="E496" s="101"/>
      <c r="F496" s="102"/>
      <c r="G496" s="161"/>
      <c r="H496" s="34"/>
      <c r="I496" s="34"/>
      <c r="J496" s="100" t="str">
        <f>IF(L496="","",INDEX('Activities 4Ws'!$B$2:$B$24,MATCH(L496,'Activities 4Ws'!$D$2:$D$24,0),1))</f>
        <v/>
      </c>
      <c r="K496" s="100" t="str">
        <f>IF(L496="","",INDEX('Activities 4Ws'!$C$2:$C$24,MATCH(L496,'Activities 4Ws'!$D$2:$D$24,0),1))</f>
        <v/>
      </c>
      <c r="L496" s="26"/>
      <c r="M496" s="26"/>
      <c r="N496" s="122" t="str">
        <f>IF(L496="","",INDEX('Activities 4Ws'!$N$2:$N$24,MATCH(L496,'Activities 4Ws'!$D$2:$D$24,0),1))</f>
        <v/>
      </c>
      <c r="O496" s="122" t="str">
        <f>IF(L496="","",INDEX('Activities 4Ws'!$F$2:$F$24,MATCH(L496,'Activities 4Ws'!$D$2:$D$24,0),1))</f>
        <v/>
      </c>
      <c r="P496" s="13"/>
      <c r="Q496" s="27"/>
      <c r="R496" s="36"/>
      <c r="S496" s="103"/>
      <c r="T496" s="122" t="str">
        <f>IF(L496="","",INDEX('Activities 4Ws'!$M$2:$M$25,MATCH(L496,'Activities 4Ws'!$D$2:$D$25,0),1))</f>
        <v/>
      </c>
      <c r="U496" s="104"/>
      <c r="V496" s="104"/>
      <c r="W496" s="105"/>
      <c r="X496" s="106"/>
      <c r="Y496" s="107"/>
      <c r="Z496" s="101"/>
      <c r="AA496" s="101"/>
      <c r="AB496" s="101"/>
      <c r="AC496" s="101"/>
      <c r="AD496" s="95" t="str">
        <f t="shared" si="10"/>
        <v/>
      </c>
      <c r="AE496" s="121"/>
      <c r="AF496" s="114"/>
      <c r="AG496" s="115"/>
      <c r="AH496" s="116"/>
      <c r="AI496" s="120"/>
      <c r="AJ496" s="18" t="str">
        <f>IF(Y496="","",INDEX(Admin1List[],MATCH(Y496,Admin1List[Admin1Name_EN],0),1))</f>
        <v/>
      </c>
      <c r="AK496" s="19" t="str">
        <f>IF(Z496="","",INDEX(Admin2Table[],MATCH(Z496,Admin2Table[Admin2Name_EN],0),2))</f>
        <v/>
      </c>
      <c r="AL496" s="20" t="str">
        <f>IF(AA496="","",INDEX(Admin3Table[],MATCH(AA496,Admin3Table[Admin3Name_EN],0),1))</f>
        <v/>
      </c>
    </row>
    <row r="497" spans="1:38" s="3" customFormat="1" ht="40.5" customHeight="1">
      <c r="A497" s="199">
        <v>491</v>
      </c>
      <c r="B497" s="200"/>
      <c r="C497" s="21"/>
      <c r="D497" s="21"/>
      <c r="E497" s="21"/>
      <c r="F497" s="22"/>
      <c r="G497" s="160"/>
      <c r="H497" s="33"/>
      <c r="I497" s="33"/>
      <c r="J497" s="100" t="str">
        <f>IF(L497="","",INDEX('Activities 4Ws'!$B$2:$B$24,MATCH(L497,'Activities 4Ws'!$D$2:$D$24,0),1))</f>
        <v/>
      </c>
      <c r="K497" s="100" t="str">
        <f>IF(L497="","",INDEX('Activities 4Ws'!$C$2:$C$24,MATCH(L497,'Activities 4Ws'!$D$2:$D$24,0),1))</f>
        <v/>
      </c>
      <c r="L497" s="23"/>
      <c r="M497" s="23"/>
      <c r="N497" s="122" t="str">
        <f>IF(L497="","",INDEX('Activities 4Ws'!$N$2:$N$24,MATCH(L497,'Activities 4Ws'!$D$2:$D$24,0),1))</f>
        <v/>
      </c>
      <c r="O497" s="122" t="str">
        <f>IF(L497="","",INDEX('Activities 4Ws'!$F$2:$F$24,MATCH(L497,'Activities 4Ws'!$D$2:$D$24,0),1))</f>
        <v/>
      </c>
      <c r="P497" s="99"/>
      <c r="Q497" s="24"/>
      <c r="R497" s="35"/>
      <c r="S497" s="25"/>
      <c r="T497" s="122" t="str">
        <f>IF(L497="","",INDEX('Activities 4Ws'!$M$2:$M$25,MATCH(L497,'Activities 4Ws'!$D$2:$D$25,0),1))</f>
        <v/>
      </c>
      <c r="U497" s="90"/>
      <c r="V497" s="90"/>
      <c r="W497" s="14"/>
      <c r="X497" s="15"/>
      <c r="Y497" s="28"/>
      <c r="Z497" s="29"/>
      <c r="AA497" s="29"/>
      <c r="AB497" s="29"/>
      <c r="AC497" s="29"/>
      <c r="AD497" s="95" t="str">
        <f t="shared" si="10"/>
        <v/>
      </c>
      <c r="AE497" s="146"/>
      <c r="AF497" s="32"/>
      <c r="AG497" s="113"/>
      <c r="AH497" s="16"/>
      <c r="AI497" s="119"/>
      <c r="AJ497" s="18" t="str">
        <f>IF(Y497="","",INDEX(Admin1List[],MATCH(Y497,Admin1List[Admin1Name_EN],0),1))</f>
        <v/>
      </c>
      <c r="AK497" s="19" t="str">
        <f>IF(Z497="","",INDEX(Admin2Table[],MATCH(Z497,Admin2Table[Admin2Name_EN],0),2))</f>
        <v/>
      </c>
      <c r="AL497" s="20" t="str">
        <f>IF(AA497="","",INDEX(Admin3Table[],MATCH(AA497,Admin3Table[Admin3Name_EN],0),1))</f>
        <v/>
      </c>
    </row>
    <row r="498" spans="1:38" s="108" customFormat="1" ht="40.5" customHeight="1">
      <c r="A498" s="195">
        <v>492</v>
      </c>
      <c r="B498" s="201"/>
      <c r="C498" s="101"/>
      <c r="D498" s="101"/>
      <c r="E498" s="101"/>
      <c r="F498" s="102"/>
      <c r="G498" s="161"/>
      <c r="H498" s="34"/>
      <c r="I498" s="34"/>
      <c r="J498" s="100" t="str">
        <f>IF(L498="","",INDEX('Activities 4Ws'!$B$2:$B$24,MATCH(L498,'Activities 4Ws'!$D$2:$D$24,0),1))</f>
        <v/>
      </c>
      <c r="K498" s="100" t="str">
        <f>IF(L498="","",INDEX('Activities 4Ws'!$C$2:$C$24,MATCH(L498,'Activities 4Ws'!$D$2:$D$24,0),1))</f>
        <v/>
      </c>
      <c r="L498" s="26"/>
      <c r="M498" s="26"/>
      <c r="N498" s="122" t="str">
        <f>IF(L498="","",INDEX('Activities 4Ws'!$N$2:$N$24,MATCH(L498,'Activities 4Ws'!$D$2:$D$24,0),1))</f>
        <v/>
      </c>
      <c r="O498" s="122" t="str">
        <f>IF(L498="","",INDEX('Activities 4Ws'!$F$2:$F$24,MATCH(L498,'Activities 4Ws'!$D$2:$D$24,0),1))</f>
        <v/>
      </c>
      <c r="P498" s="13"/>
      <c r="Q498" s="27"/>
      <c r="R498" s="36"/>
      <c r="S498" s="103"/>
      <c r="T498" s="122" t="str">
        <f>IF(L498="","",INDEX('Activities 4Ws'!$M$2:$M$25,MATCH(L498,'Activities 4Ws'!$D$2:$D$25,0),1))</f>
        <v/>
      </c>
      <c r="U498" s="104"/>
      <c r="V498" s="104"/>
      <c r="W498" s="105"/>
      <c r="X498" s="106"/>
      <c r="Y498" s="107"/>
      <c r="Z498" s="101"/>
      <c r="AA498" s="101"/>
      <c r="AB498" s="101"/>
      <c r="AC498" s="101"/>
      <c r="AD498" s="95" t="str">
        <f t="shared" si="10"/>
        <v/>
      </c>
      <c r="AE498" s="121"/>
      <c r="AF498" s="114"/>
      <c r="AG498" s="115"/>
      <c r="AH498" s="116"/>
      <c r="AI498" s="120"/>
      <c r="AJ498" s="18" t="str">
        <f>IF(Y498="","",INDEX(Admin1List[],MATCH(Y498,Admin1List[Admin1Name_EN],0),1))</f>
        <v/>
      </c>
      <c r="AK498" s="19" t="str">
        <f>IF(Z498="","",INDEX(Admin2Table[],MATCH(Z498,Admin2Table[Admin2Name_EN],0),2))</f>
        <v/>
      </c>
      <c r="AL498" s="20" t="str">
        <f>IF(AA498="","",INDEX(Admin3Table[],MATCH(AA498,Admin3Table[Admin3Name_EN],0),1))</f>
        <v/>
      </c>
    </row>
    <row r="499" spans="1:38" s="3" customFormat="1" ht="40.5" customHeight="1">
      <c r="A499" s="199">
        <v>493</v>
      </c>
      <c r="B499" s="200"/>
      <c r="C499" s="21"/>
      <c r="D499" s="21"/>
      <c r="E499" s="21"/>
      <c r="F499" s="22"/>
      <c r="G499" s="160"/>
      <c r="H499" s="33"/>
      <c r="I499" s="33"/>
      <c r="J499" s="100" t="str">
        <f>IF(L499="","",INDEX('Activities 4Ws'!$B$2:$B$24,MATCH(L499,'Activities 4Ws'!$D$2:$D$24,0),1))</f>
        <v/>
      </c>
      <c r="K499" s="100" t="str">
        <f>IF(L499="","",INDEX('Activities 4Ws'!$C$2:$C$24,MATCH(L499,'Activities 4Ws'!$D$2:$D$24,0),1))</f>
        <v/>
      </c>
      <c r="L499" s="23"/>
      <c r="M499" s="23"/>
      <c r="N499" s="122" t="str">
        <f>IF(L499="","",INDEX('Activities 4Ws'!$N$2:$N$24,MATCH(L499,'Activities 4Ws'!$D$2:$D$24,0),1))</f>
        <v/>
      </c>
      <c r="O499" s="122" t="str">
        <f>IF(L499="","",INDEX('Activities 4Ws'!$F$2:$F$24,MATCH(L499,'Activities 4Ws'!$D$2:$D$24,0),1))</f>
        <v/>
      </c>
      <c r="P499" s="99"/>
      <c r="Q499" s="24"/>
      <c r="R499" s="35"/>
      <c r="S499" s="25"/>
      <c r="T499" s="122" t="str">
        <f>IF(L499="","",INDEX('Activities 4Ws'!$M$2:$M$25,MATCH(L499,'Activities 4Ws'!$D$2:$D$25,0),1))</f>
        <v/>
      </c>
      <c r="U499" s="90"/>
      <c r="V499" s="90"/>
      <c r="W499" s="14"/>
      <c r="X499" s="15"/>
      <c r="Y499" s="28"/>
      <c r="Z499" s="29"/>
      <c r="AA499" s="29"/>
      <c r="AB499" s="29"/>
      <c r="AC499" s="29"/>
      <c r="AD499" s="95" t="str">
        <f t="shared" si="10"/>
        <v/>
      </c>
      <c r="AE499" s="146"/>
      <c r="AF499" s="32"/>
      <c r="AG499" s="113"/>
      <c r="AH499" s="16"/>
      <c r="AI499" s="119"/>
      <c r="AJ499" s="18" t="str">
        <f>IF(Y499="","",INDEX(Admin1List[],MATCH(Y499,Admin1List[Admin1Name_EN],0),1))</f>
        <v/>
      </c>
      <c r="AK499" s="19" t="str">
        <f>IF(Z499="","",INDEX(Admin2Table[],MATCH(Z499,Admin2Table[Admin2Name_EN],0),2))</f>
        <v/>
      </c>
      <c r="AL499" s="20" t="str">
        <f>IF(AA499="","",INDEX(Admin3Table[],MATCH(AA499,Admin3Table[Admin3Name_EN],0),1))</f>
        <v/>
      </c>
    </row>
    <row r="500" spans="1:38" s="108" customFormat="1" ht="40.5" customHeight="1">
      <c r="A500" s="195">
        <v>494</v>
      </c>
      <c r="B500" s="201"/>
      <c r="C500" s="101"/>
      <c r="D500" s="101"/>
      <c r="E500" s="101"/>
      <c r="F500" s="102"/>
      <c r="G500" s="161"/>
      <c r="H500" s="34"/>
      <c r="I500" s="34"/>
      <c r="J500" s="100" t="str">
        <f>IF(L500="","",INDEX('Activities 4Ws'!$B$2:$B$24,MATCH(L500,'Activities 4Ws'!$D$2:$D$24,0),1))</f>
        <v/>
      </c>
      <c r="K500" s="100" t="str">
        <f>IF(L500="","",INDEX('Activities 4Ws'!$C$2:$C$24,MATCH(L500,'Activities 4Ws'!$D$2:$D$24,0),1))</f>
        <v/>
      </c>
      <c r="L500" s="26"/>
      <c r="M500" s="26"/>
      <c r="N500" s="122" t="str">
        <f>IF(L500="","",INDEX('Activities 4Ws'!$N$2:$N$24,MATCH(L500,'Activities 4Ws'!$D$2:$D$24,0),1))</f>
        <v/>
      </c>
      <c r="O500" s="122" t="str">
        <f>IF(L500="","",INDEX('Activities 4Ws'!$F$2:$F$24,MATCH(L500,'Activities 4Ws'!$D$2:$D$24,0),1))</f>
        <v/>
      </c>
      <c r="P500" s="13"/>
      <c r="Q500" s="27"/>
      <c r="R500" s="36"/>
      <c r="S500" s="103"/>
      <c r="T500" s="122" t="str">
        <f>IF(L500="","",INDEX('Activities 4Ws'!$M$2:$M$25,MATCH(L500,'Activities 4Ws'!$D$2:$D$25,0),1))</f>
        <v/>
      </c>
      <c r="U500" s="104"/>
      <c r="V500" s="104"/>
      <c r="W500" s="105"/>
      <c r="X500" s="106"/>
      <c r="Y500" s="107"/>
      <c r="Z500" s="101"/>
      <c r="AA500" s="101"/>
      <c r="AB500" s="101"/>
      <c r="AC500" s="101"/>
      <c r="AD500" s="95" t="str">
        <f t="shared" si="10"/>
        <v/>
      </c>
      <c r="AE500" s="121"/>
      <c r="AF500" s="114"/>
      <c r="AG500" s="115"/>
      <c r="AH500" s="116"/>
      <c r="AI500" s="120"/>
      <c r="AJ500" s="18" t="str">
        <f>IF(Y500="","",INDEX(Admin1List[],MATCH(Y500,Admin1List[Admin1Name_EN],0),1))</f>
        <v/>
      </c>
      <c r="AK500" s="19" t="str">
        <f>IF(Z500="","",INDEX(Admin2Table[],MATCH(Z500,Admin2Table[Admin2Name_EN],0),2))</f>
        <v/>
      </c>
      <c r="AL500" s="20" t="str">
        <f>IF(AA500="","",INDEX(Admin3Table[],MATCH(AA500,Admin3Table[Admin3Name_EN],0),1))</f>
        <v/>
      </c>
    </row>
    <row r="501" spans="1:38" s="3" customFormat="1" ht="40.5" customHeight="1">
      <c r="A501" s="199">
        <v>495</v>
      </c>
      <c r="B501" s="200"/>
      <c r="C501" s="21"/>
      <c r="D501" s="21"/>
      <c r="E501" s="21"/>
      <c r="F501" s="22"/>
      <c r="G501" s="160"/>
      <c r="H501" s="33"/>
      <c r="I501" s="33"/>
      <c r="J501" s="100" t="str">
        <f>IF(L501="","",INDEX('Activities 4Ws'!$B$2:$B$24,MATCH(L501,'Activities 4Ws'!$D$2:$D$24,0),1))</f>
        <v/>
      </c>
      <c r="K501" s="100" t="str">
        <f>IF(L501="","",INDEX('Activities 4Ws'!$C$2:$C$24,MATCH(L501,'Activities 4Ws'!$D$2:$D$24,0),1))</f>
        <v/>
      </c>
      <c r="L501" s="23"/>
      <c r="M501" s="23"/>
      <c r="N501" s="122" t="str">
        <f>IF(L501="","",INDEX('Activities 4Ws'!$N$2:$N$24,MATCH(L501,'Activities 4Ws'!$D$2:$D$24,0),1))</f>
        <v/>
      </c>
      <c r="O501" s="122" t="str">
        <f>IF(L501="","",INDEX('Activities 4Ws'!$F$2:$F$24,MATCH(L501,'Activities 4Ws'!$D$2:$D$24,0),1))</f>
        <v/>
      </c>
      <c r="P501" s="99"/>
      <c r="Q501" s="24"/>
      <c r="R501" s="35"/>
      <c r="S501" s="25"/>
      <c r="T501" s="122" t="str">
        <f>IF(L501="","",INDEX('Activities 4Ws'!$M$2:$M$25,MATCH(L501,'Activities 4Ws'!$D$2:$D$25,0),1))</f>
        <v/>
      </c>
      <c r="U501" s="90"/>
      <c r="V501" s="90"/>
      <c r="W501" s="14"/>
      <c r="X501" s="15"/>
      <c r="Y501" s="28"/>
      <c r="Z501" s="29"/>
      <c r="AA501" s="29"/>
      <c r="AB501" s="29"/>
      <c r="AC501" s="29"/>
      <c r="AD501" s="95" t="str">
        <f t="shared" si="10"/>
        <v/>
      </c>
      <c r="AE501" s="146"/>
      <c r="AF501" s="32"/>
      <c r="AG501" s="113"/>
      <c r="AH501" s="16"/>
      <c r="AI501" s="119"/>
      <c r="AJ501" s="18" t="str">
        <f>IF(Y501="","",INDEX(Admin1List[],MATCH(Y501,Admin1List[Admin1Name_EN],0),1))</f>
        <v/>
      </c>
      <c r="AK501" s="19" t="str">
        <f>IF(Z501="","",INDEX(Admin2Table[],MATCH(Z501,Admin2Table[Admin2Name_EN],0),2))</f>
        <v/>
      </c>
      <c r="AL501" s="20" t="str">
        <f>IF(AA501="","",INDEX(Admin3Table[],MATCH(AA501,Admin3Table[Admin3Name_EN],0),1))</f>
        <v/>
      </c>
    </row>
    <row r="502" spans="1:38" s="108" customFormat="1" ht="40.5" customHeight="1">
      <c r="A502" s="195">
        <v>496</v>
      </c>
      <c r="B502" s="201"/>
      <c r="C502" s="101"/>
      <c r="D502" s="101"/>
      <c r="E502" s="101"/>
      <c r="F502" s="102"/>
      <c r="G502" s="161"/>
      <c r="H502" s="34"/>
      <c r="I502" s="34"/>
      <c r="J502" s="100" t="str">
        <f>IF(L502="","",INDEX('Activities 4Ws'!$B$2:$B$24,MATCH(L502,'Activities 4Ws'!$D$2:$D$24,0),1))</f>
        <v/>
      </c>
      <c r="K502" s="100" t="str">
        <f>IF(L502="","",INDEX('Activities 4Ws'!$C$2:$C$24,MATCH(L502,'Activities 4Ws'!$D$2:$D$24,0),1))</f>
        <v/>
      </c>
      <c r="L502" s="26"/>
      <c r="M502" s="26"/>
      <c r="N502" s="122" t="str">
        <f>IF(L502="","",INDEX('Activities 4Ws'!$N$2:$N$24,MATCH(L502,'Activities 4Ws'!$D$2:$D$24,0),1))</f>
        <v/>
      </c>
      <c r="O502" s="122" t="str">
        <f>IF(L502="","",INDEX('Activities 4Ws'!$F$2:$F$24,MATCH(L502,'Activities 4Ws'!$D$2:$D$24,0),1))</f>
        <v/>
      </c>
      <c r="P502" s="13"/>
      <c r="Q502" s="27"/>
      <c r="R502" s="36"/>
      <c r="S502" s="103"/>
      <c r="T502" s="122" t="str">
        <f>IF(L502="","",INDEX('Activities 4Ws'!$M$2:$M$25,MATCH(L502,'Activities 4Ws'!$D$2:$D$25,0),1))</f>
        <v/>
      </c>
      <c r="U502" s="104"/>
      <c r="V502" s="104"/>
      <c r="W502" s="105"/>
      <c r="X502" s="106"/>
      <c r="Y502" s="107"/>
      <c r="Z502" s="101"/>
      <c r="AA502" s="101"/>
      <c r="AB502" s="101"/>
      <c r="AC502" s="101"/>
      <c r="AD502" s="95" t="str">
        <f t="shared" si="10"/>
        <v/>
      </c>
      <c r="AE502" s="121"/>
      <c r="AF502" s="114"/>
      <c r="AG502" s="115"/>
      <c r="AH502" s="116"/>
      <c r="AI502" s="120"/>
      <c r="AJ502" s="18" t="str">
        <f>IF(Y502="","",INDEX(Admin1List[],MATCH(Y502,Admin1List[Admin1Name_EN],0),1))</f>
        <v/>
      </c>
      <c r="AK502" s="19" t="str">
        <f>IF(Z502="","",INDEX(Admin2Table[],MATCH(Z502,Admin2Table[Admin2Name_EN],0),2))</f>
        <v/>
      </c>
      <c r="AL502" s="20" t="str">
        <f>IF(AA502="","",INDEX(Admin3Table[],MATCH(AA502,Admin3Table[Admin3Name_EN],0),1))</f>
        <v/>
      </c>
    </row>
    <row r="503" spans="1:38" s="3" customFormat="1" ht="40.5" customHeight="1">
      <c r="A503" s="199">
        <v>497</v>
      </c>
      <c r="B503" s="200"/>
      <c r="C503" s="21"/>
      <c r="D503" s="21"/>
      <c r="E503" s="21"/>
      <c r="F503" s="22"/>
      <c r="G503" s="160"/>
      <c r="H503" s="33"/>
      <c r="I503" s="33"/>
      <c r="J503" s="100" t="str">
        <f>IF(L503="","",INDEX('Activities 4Ws'!$B$2:$B$24,MATCH(L503,'Activities 4Ws'!$D$2:$D$24,0),1))</f>
        <v/>
      </c>
      <c r="K503" s="100" t="str">
        <f>IF(L503="","",INDEX('Activities 4Ws'!$C$2:$C$24,MATCH(L503,'Activities 4Ws'!$D$2:$D$24,0),1))</f>
        <v/>
      </c>
      <c r="L503" s="23"/>
      <c r="M503" s="23"/>
      <c r="N503" s="122" t="str">
        <f>IF(L503="","",INDEX('Activities 4Ws'!$N$2:$N$24,MATCH(L503,'Activities 4Ws'!$D$2:$D$24,0),1))</f>
        <v/>
      </c>
      <c r="O503" s="122" t="str">
        <f>IF(L503="","",INDEX('Activities 4Ws'!$F$2:$F$24,MATCH(L503,'Activities 4Ws'!$D$2:$D$24,0),1))</f>
        <v/>
      </c>
      <c r="P503" s="99"/>
      <c r="Q503" s="24"/>
      <c r="R503" s="35"/>
      <c r="S503" s="25"/>
      <c r="T503" s="122" t="str">
        <f>IF(L503="","",INDEX('Activities 4Ws'!$M$2:$M$25,MATCH(L503,'Activities 4Ws'!$D$2:$D$25,0),1))</f>
        <v/>
      </c>
      <c r="U503" s="90"/>
      <c r="V503" s="90"/>
      <c r="W503" s="14"/>
      <c r="X503" s="15"/>
      <c r="Y503" s="28"/>
      <c r="Z503" s="29"/>
      <c r="AA503" s="29"/>
      <c r="AB503" s="29"/>
      <c r="AC503" s="29"/>
      <c r="AD503" s="95" t="str">
        <f t="shared" si="10"/>
        <v/>
      </c>
      <c r="AE503" s="146"/>
      <c r="AF503" s="32"/>
      <c r="AG503" s="113"/>
      <c r="AH503" s="16"/>
      <c r="AI503" s="119"/>
      <c r="AJ503" s="18" t="str">
        <f>IF(Y503="","",INDEX(Admin1List[],MATCH(Y503,Admin1List[Admin1Name_EN],0),1))</f>
        <v/>
      </c>
      <c r="AK503" s="19" t="str">
        <f>IF(Z503="","",INDEX(Admin2Table[],MATCH(Z503,Admin2Table[Admin2Name_EN],0),2))</f>
        <v/>
      </c>
      <c r="AL503" s="20" t="str">
        <f>IF(AA503="","",INDEX(Admin3Table[],MATCH(AA503,Admin3Table[Admin3Name_EN],0),1))</f>
        <v/>
      </c>
    </row>
    <row r="504" spans="1:38" s="108" customFormat="1" ht="40.5" customHeight="1">
      <c r="A504" s="195">
        <v>498</v>
      </c>
      <c r="B504" s="201"/>
      <c r="C504" s="101"/>
      <c r="D504" s="101"/>
      <c r="E504" s="101"/>
      <c r="F504" s="102"/>
      <c r="G504" s="161"/>
      <c r="H504" s="34"/>
      <c r="I504" s="34"/>
      <c r="J504" s="100" t="str">
        <f>IF(L504="","",INDEX('Activities 4Ws'!$B$2:$B$24,MATCH(L504,'Activities 4Ws'!$D$2:$D$24,0),1))</f>
        <v/>
      </c>
      <c r="K504" s="100" t="str">
        <f>IF(L504="","",INDEX('Activities 4Ws'!$C$2:$C$24,MATCH(L504,'Activities 4Ws'!$D$2:$D$24,0),1))</f>
        <v/>
      </c>
      <c r="L504" s="26"/>
      <c r="M504" s="26"/>
      <c r="N504" s="122" t="str">
        <f>IF(L504="","",INDEX('Activities 4Ws'!$N$2:$N$24,MATCH(L504,'Activities 4Ws'!$D$2:$D$24,0),1))</f>
        <v/>
      </c>
      <c r="O504" s="122" t="str">
        <f>IF(L504="","",INDEX('Activities 4Ws'!$F$2:$F$24,MATCH(L504,'Activities 4Ws'!$D$2:$D$24,0),1))</f>
        <v/>
      </c>
      <c r="P504" s="13"/>
      <c r="Q504" s="27"/>
      <c r="R504" s="36"/>
      <c r="S504" s="103"/>
      <c r="T504" s="122" t="str">
        <f>IF(L504="","",INDEX('Activities 4Ws'!$M$2:$M$25,MATCH(L504,'Activities 4Ws'!$D$2:$D$25,0),1))</f>
        <v/>
      </c>
      <c r="U504" s="104"/>
      <c r="V504" s="104"/>
      <c r="W504" s="105"/>
      <c r="X504" s="106"/>
      <c r="Y504" s="107"/>
      <c r="Z504" s="101"/>
      <c r="AA504" s="101"/>
      <c r="AB504" s="101"/>
      <c r="AC504" s="101"/>
      <c r="AD504" s="95" t="str">
        <f t="shared" si="10"/>
        <v/>
      </c>
      <c r="AE504" s="121"/>
      <c r="AF504" s="114"/>
      <c r="AG504" s="115"/>
      <c r="AH504" s="116"/>
      <c r="AI504" s="120"/>
      <c r="AJ504" s="18" t="str">
        <f>IF(Y504="","",INDEX(Admin1List[],MATCH(Y504,Admin1List[Admin1Name_EN],0),1))</f>
        <v/>
      </c>
      <c r="AK504" s="19" t="str">
        <f>IF(Z504="","",INDEX(Admin2Table[],MATCH(Z504,Admin2Table[Admin2Name_EN],0),2))</f>
        <v/>
      </c>
      <c r="AL504" s="20" t="str">
        <f>IF(AA504="","",INDEX(Admin3Table[],MATCH(AA504,Admin3Table[Admin3Name_EN],0),1))</f>
        <v/>
      </c>
    </row>
    <row r="505" spans="1:38" s="3" customFormat="1" ht="40.5" customHeight="1">
      <c r="A505" s="199">
        <v>499</v>
      </c>
      <c r="B505" s="200"/>
      <c r="C505" s="21"/>
      <c r="D505" s="21"/>
      <c r="E505" s="21"/>
      <c r="F505" s="22"/>
      <c r="G505" s="160"/>
      <c r="H505" s="33"/>
      <c r="I505" s="33"/>
      <c r="J505" s="100" t="str">
        <f>IF(L505="","",INDEX('Activities 4Ws'!$B$2:$B$24,MATCH(L505,'Activities 4Ws'!$D$2:$D$24,0),1))</f>
        <v/>
      </c>
      <c r="K505" s="100" t="str">
        <f>IF(L505="","",INDEX('Activities 4Ws'!$C$2:$C$24,MATCH(L505,'Activities 4Ws'!$D$2:$D$24,0),1))</f>
        <v/>
      </c>
      <c r="L505" s="23"/>
      <c r="M505" s="23"/>
      <c r="N505" s="122" t="str">
        <f>IF(L505="","",INDEX('Activities 4Ws'!$N$2:$N$24,MATCH(L505,'Activities 4Ws'!$D$2:$D$24,0),1))</f>
        <v/>
      </c>
      <c r="O505" s="122" t="str">
        <f>IF(L505="","",INDEX('Activities 4Ws'!$F$2:$F$24,MATCH(L505,'Activities 4Ws'!$D$2:$D$24,0),1))</f>
        <v/>
      </c>
      <c r="P505" s="99"/>
      <c r="Q505" s="24"/>
      <c r="R505" s="35"/>
      <c r="S505" s="25"/>
      <c r="T505" s="122" t="str">
        <f>IF(L505="","",INDEX('Activities 4Ws'!$M$2:$M$25,MATCH(L505,'Activities 4Ws'!$D$2:$D$25,0),1))</f>
        <v/>
      </c>
      <c r="U505" s="90"/>
      <c r="V505" s="90"/>
      <c r="W505" s="14"/>
      <c r="X505" s="15"/>
      <c r="Y505" s="28"/>
      <c r="Z505" s="29"/>
      <c r="AA505" s="29"/>
      <c r="AB505" s="29"/>
      <c r="AC505" s="29"/>
      <c r="AD505" s="95" t="str">
        <f t="shared" si="10"/>
        <v/>
      </c>
      <c r="AE505" s="146"/>
      <c r="AF505" s="32"/>
      <c r="AG505" s="113"/>
      <c r="AH505" s="16"/>
      <c r="AI505" s="119"/>
      <c r="AJ505" s="18" t="str">
        <f>IF(Y505="","",INDEX(Admin1List[],MATCH(Y505,Admin1List[Admin1Name_EN],0),1))</f>
        <v/>
      </c>
      <c r="AK505" s="19" t="str">
        <f>IF(Z505="","",INDEX(Admin2Table[],MATCH(Z505,Admin2Table[Admin2Name_EN],0),2))</f>
        <v/>
      </c>
      <c r="AL505" s="20" t="str">
        <f>IF(AA505="","",INDEX(Admin3Table[],MATCH(AA505,Admin3Table[Admin3Name_EN],0),1))</f>
        <v/>
      </c>
    </row>
    <row r="506" spans="1:38" s="108" customFormat="1" ht="40.5" customHeight="1">
      <c r="A506" s="195">
        <v>500</v>
      </c>
      <c r="B506" s="201"/>
      <c r="C506" s="101"/>
      <c r="D506" s="101"/>
      <c r="E506" s="101"/>
      <c r="F506" s="102"/>
      <c r="G506" s="161"/>
      <c r="H506" s="34"/>
      <c r="I506" s="34"/>
      <c r="J506" s="100" t="str">
        <f>IF(L506="","",INDEX('Activities 4Ws'!$B$2:$B$24,MATCH(L506,'Activities 4Ws'!$D$2:$D$24,0),1))</f>
        <v/>
      </c>
      <c r="K506" s="100" t="str">
        <f>IF(L506="","",INDEX('Activities 4Ws'!$C$2:$C$24,MATCH(L506,'Activities 4Ws'!$D$2:$D$24,0),1))</f>
        <v/>
      </c>
      <c r="L506" s="26"/>
      <c r="M506" s="26"/>
      <c r="N506" s="122" t="str">
        <f>IF(L506="","",INDEX('Activities 4Ws'!$N$2:$N$24,MATCH(L506,'Activities 4Ws'!$D$2:$D$24,0),1))</f>
        <v/>
      </c>
      <c r="O506" s="122" t="str">
        <f>IF(L506="","",INDEX('Activities 4Ws'!$F$2:$F$24,MATCH(L506,'Activities 4Ws'!$D$2:$D$24,0),1))</f>
        <v/>
      </c>
      <c r="P506" s="13"/>
      <c r="Q506" s="27"/>
      <c r="R506" s="36"/>
      <c r="S506" s="103"/>
      <c r="T506" s="122" t="str">
        <f>IF(L506="","",INDEX('Activities 4Ws'!$M$2:$M$25,MATCH(L506,'Activities 4Ws'!$D$2:$D$25,0),1))</f>
        <v/>
      </c>
      <c r="U506" s="104"/>
      <c r="V506" s="104"/>
      <c r="W506" s="105"/>
      <c r="X506" s="106"/>
      <c r="Y506" s="107"/>
      <c r="Z506" s="101"/>
      <c r="AA506" s="101"/>
      <c r="AB506" s="101"/>
      <c r="AC506" s="101"/>
      <c r="AD506" s="95"/>
      <c r="AE506" s="121"/>
      <c r="AF506" s="114"/>
      <c r="AG506" s="115"/>
      <c r="AH506" s="116"/>
      <c r="AI506" s="120"/>
      <c r="AJ506" s="18" t="str">
        <f>IF(Y506="","",INDEX(Admin1List[],MATCH(Y506,Admin1List[Admin1Name_EN],0),1))</f>
        <v/>
      </c>
      <c r="AK506" s="19" t="str">
        <f>IF(Z506="","",INDEX(Admin2Table[],MATCH(Z506,Admin2Table[Admin2Name_EN],0),2))</f>
        <v/>
      </c>
      <c r="AL506" s="20" t="str">
        <f>IF(AA506="","",INDEX(Admin3Table[],MATCH(AA506,Admin3Table[Admin3Name_EN],0),1))</f>
        <v/>
      </c>
    </row>
    <row r="507" spans="1:38" ht="40.5" customHeight="1">
      <c r="A507"/>
      <c r="B507"/>
      <c r="J507"/>
      <c r="K507"/>
      <c r="M507"/>
      <c r="O507"/>
      <c r="P507"/>
      <c r="T507"/>
      <c r="U507"/>
      <c r="V507"/>
      <c r="AB507"/>
      <c r="AC507"/>
      <c r="AD507"/>
      <c r="AF507"/>
    </row>
    <row r="508" spans="1:38" ht="40.5" customHeight="1">
      <c r="A508"/>
      <c r="B508"/>
      <c r="J508"/>
      <c r="K508"/>
      <c r="M508"/>
      <c r="O508"/>
      <c r="P508"/>
      <c r="T508"/>
      <c r="U508"/>
      <c r="V508"/>
      <c r="AB508"/>
      <c r="AC508"/>
      <c r="AD508"/>
      <c r="AF508"/>
    </row>
    <row r="509" spans="1:38" ht="40.5" customHeight="1">
      <c r="A509"/>
      <c r="B509"/>
      <c r="J509"/>
      <c r="K509"/>
      <c r="M509"/>
      <c r="O509"/>
      <c r="P509"/>
      <c r="T509"/>
      <c r="U509"/>
      <c r="V509"/>
      <c r="AB509"/>
      <c r="AC509"/>
      <c r="AD509"/>
      <c r="AF509"/>
    </row>
    <row r="510" spans="1:38" ht="40.5" customHeight="1">
      <c r="A510"/>
      <c r="B510"/>
      <c r="J510"/>
      <c r="K510"/>
      <c r="M510"/>
      <c r="O510"/>
      <c r="P510"/>
      <c r="T510"/>
      <c r="U510"/>
      <c r="V510"/>
      <c r="AB510"/>
      <c r="AC510"/>
      <c r="AD510"/>
      <c r="AF510"/>
    </row>
    <row r="511" spans="1:38" ht="40.5" customHeight="1">
      <c r="A511"/>
      <c r="B511"/>
      <c r="J511"/>
      <c r="K511"/>
      <c r="M511"/>
      <c r="O511"/>
      <c r="P511"/>
      <c r="T511"/>
      <c r="U511"/>
      <c r="V511"/>
      <c r="AB511"/>
      <c r="AC511"/>
      <c r="AD511"/>
      <c r="AF511"/>
    </row>
    <row r="512" spans="1:38" ht="40.5" customHeight="1">
      <c r="A512"/>
      <c r="B512"/>
      <c r="J512"/>
      <c r="K512"/>
      <c r="M512"/>
      <c r="O512"/>
      <c r="P512"/>
      <c r="T512"/>
      <c r="U512"/>
      <c r="V512"/>
      <c r="AB512"/>
      <c r="AC512"/>
      <c r="AD512"/>
      <c r="AF512"/>
    </row>
    <row r="513" spans="1:32" ht="40.5" customHeight="1">
      <c r="A513"/>
      <c r="B513"/>
      <c r="J513"/>
      <c r="K513"/>
      <c r="M513"/>
      <c r="O513"/>
      <c r="P513"/>
      <c r="T513"/>
      <c r="U513"/>
      <c r="V513"/>
      <c r="AB513"/>
      <c r="AC513"/>
      <c r="AD513"/>
      <c r="AF513"/>
    </row>
    <row r="514" spans="1:32" ht="40.5" customHeight="1">
      <c r="A514"/>
      <c r="B514"/>
      <c r="J514"/>
      <c r="K514"/>
      <c r="M514"/>
      <c r="O514"/>
      <c r="P514"/>
      <c r="T514"/>
      <c r="U514"/>
      <c r="V514"/>
      <c r="AB514"/>
      <c r="AC514"/>
      <c r="AD514"/>
      <c r="AF514"/>
    </row>
    <row r="515" spans="1:32" ht="40.5" customHeight="1">
      <c r="A515"/>
      <c r="B515"/>
      <c r="J515"/>
      <c r="K515"/>
      <c r="M515"/>
      <c r="O515"/>
      <c r="P515"/>
      <c r="T515"/>
      <c r="U515"/>
      <c r="V515"/>
      <c r="AB515"/>
      <c r="AC515"/>
      <c r="AD515"/>
      <c r="AF515"/>
    </row>
    <row r="516" spans="1:32" ht="40.5" customHeight="1">
      <c r="A516"/>
      <c r="B516"/>
      <c r="J516"/>
      <c r="K516"/>
      <c r="M516"/>
      <c r="O516"/>
      <c r="P516"/>
      <c r="T516"/>
      <c r="U516"/>
      <c r="V516"/>
      <c r="AB516"/>
      <c r="AC516"/>
      <c r="AD516"/>
      <c r="AF516"/>
    </row>
    <row r="517" spans="1:32" ht="40.5" customHeight="1">
      <c r="A517"/>
      <c r="B517"/>
      <c r="J517"/>
      <c r="K517"/>
      <c r="M517"/>
      <c r="O517"/>
      <c r="P517"/>
      <c r="T517"/>
      <c r="U517"/>
      <c r="V517"/>
      <c r="AB517"/>
      <c r="AC517"/>
      <c r="AD517"/>
      <c r="AF517"/>
    </row>
    <row r="518" spans="1:32" ht="40.5" customHeight="1">
      <c r="A518"/>
      <c r="B518"/>
      <c r="J518"/>
      <c r="K518"/>
      <c r="M518"/>
      <c r="O518"/>
      <c r="P518"/>
      <c r="T518"/>
      <c r="U518"/>
      <c r="V518"/>
      <c r="AB518"/>
      <c r="AC518"/>
      <c r="AD518"/>
      <c r="AF518"/>
    </row>
    <row r="519" spans="1:32" ht="40.5" customHeight="1">
      <c r="A519"/>
      <c r="B519"/>
      <c r="J519"/>
      <c r="K519"/>
      <c r="M519"/>
      <c r="O519"/>
      <c r="P519"/>
      <c r="T519"/>
      <c r="U519"/>
      <c r="V519"/>
      <c r="AB519"/>
      <c r="AC519"/>
      <c r="AD519"/>
      <c r="AF519"/>
    </row>
    <row r="520" spans="1:32" ht="40.5" customHeight="1">
      <c r="A520"/>
      <c r="B520"/>
      <c r="J520"/>
      <c r="K520"/>
      <c r="M520"/>
      <c r="O520"/>
      <c r="P520"/>
      <c r="T520"/>
      <c r="U520"/>
      <c r="V520"/>
      <c r="AB520"/>
      <c r="AC520"/>
      <c r="AD520"/>
      <c r="AF520"/>
    </row>
    <row r="521" spans="1:32" ht="40.5" customHeight="1">
      <c r="A521"/>
      <c r="B521"/>
      <c r="J521"/>
      <c r="K521"/>
      <c r="M521"/>
      <c r="O521"/>
      <c r="P521"/>
      <c r="T521"/>
      <c r="U521"/>
      <c r="V521"/>
      <c r="AB521"/>
      <c r="AC521"/>
      <c r="AD521"/>
      <c r="AF521"/>
    </row>
    <row r="522" spans="1:32" ht="40.5" customHeight="1">
      <c r="A522"/>
      <c r="B522"/>
      <c r="J522"/>
      <c r="K522"/>
      <c r="M522"/>
      <c r="O522"/>
      <c r="P522"/>
      <c r="T522"/>
      <c r="U522"/>
      <c r="V522"/>
      <c r="AB522"/>
      <c r="AC522"/>
      <c r="AD522"/>
      <c r="AF522"/>
    </row>
    <row r="523" spans="1:32" ht="40.5" customHeight="1">
      <c r="A523"/>
      <c r="B523"/>
      <c r="J523"/>
      <c r="K523"/>
      <c r="M523"/>
      <c r="O523"/>
      <c r="P523"/>
      <c r="T523"/>
      <c r="U523"/>
      <c r="V523"/>
      <c r="AB523"/>
      <c r="AC523"/>
      <c r="AD523"/>
      <c r="AF523"/>
    </row>
    <row r="524" spans="1:32" ht="40.5" customHeight="1">
      <c r="A524"/>
      <c r="B524"/>
      <c r="J524"/>
      <c r="K524"/>
      <c r="M524"/>
      <c r="O524"/>
      <c r="P524"/>
      <c r="T524"/>
      <c r="U524"/>
      <c r="V524"/>
      <c r="AB524"/>
      <c r="AC524"/>
      <c r="AD524"/>
      <c r="AF524"/>
    </row>
    <row r="525" spans="1:32" ht="40.5" customHeight="1">
      <c r="A525"/>
      <c r="B525"/>
      <c r="J525"/>
      <c r="K525"/>
      <c r="M525"/>
      <c r="O525"/>
      <c r="P525"/>
      <c r="T525"/>
      <c r="U525"/>
      <c r="V525"/>
      <c r="AB525"/>
      <c r="AC525"/>
      <c r="AD525"/>
      <c r="AF525"/>
    </row>
    <row r="526" spans="1:32" ht="40.5" customHeight="1">
      <c r="A526"/>
      <c r="B526"/>
      <c r="J526"/>
      <c r="K526"/>
      <c r="M526"/>
      <c r="O526"/>
      <c r="P526"/>
      <c r="T526"/>
      <c r="U526"/>
      <c r="V526"/>
      <c r="AB526"/>
      <c r="AC526"/>
      <c r="AD526"/>
      <c r="AF526"/>
    </row>
    <row r="527" spans="1:32" ht="40.5" customHeight="1">
      <c r="A527"/>
      <c r="B527"/>
      <c r="J527"/>
      <c r="K527"/>
      <c r="M527"/>
      <c r="O527"/>
      <c r="P527"/>
      <c r="T527"/>
      <c r="U527"/>
      <c r="V527"/>
      <c r="AB527"/>
      <c r="AC527"/>
      <c r="AD527"/>
      <c r="AF527"/>
    </row>
    <row r="528" spans="1:32" ht="40.5" customHeight="1">
      <c r="A528"/>
      <c r="B528"/>
      <c r="J528"/>
      <c r="K528"/>
      <c r="M528"/>
      <c r="O528"/>
      <c r="P528"/>
      <c r="T528"/>
      <c r="U528"/>
      <c r="V528"/>
      <c r="AB528"/>
      <c r="AC528"/>
      <c r="AD528"/>
      <c r="AF528"/>
    </row>
    <row r="529" spans="1:32" ht="40.5" customHeight="1">
      <c r="A529"/>
      <c r="B529"/>
      <c r="J529"/>
      <c r="K529"/>
      <c r="M529"/>
      <c r="O529"/>
      <c r="P529"/>
      <c r="T529"/>
      <c r="U529"/>
      <c r="V529"/>
      <c r="AB529"/>
      <c r="AC529"/>
      <c r="AD529"/>
      <c r="AF529"/>
    </row>
    <row r="530" spans="1:32" ht="40.5" customHeight="1">
      <c r="A530"/>
      <c r="B530"/>
      <c r="J530"/>
      <c r="K530"/>
      <c r="M530"/>
      <c r="O530"/>
      <c r="P530"/>
      <c r="T530"/>
      <c r="U530"/>
      <c r="V530"/>
      <c r="AB530"/>
      <c r="AC530"/>
      <c r="AD530"/>
      <c r="AF530"/>
    </row>
    <row r="531" spans="1:32" ht="40.5" customHeight="1">
      <c r="A531"/>
      <c r="B531"/>
      <c r="J531"/>
      <c r="K531"/>
      <c r="M531"/>
      <c r="O531"/>
      <c r="P531"/>
      <c r="T531"/>
      <c r="U531"/>
      <c r="V531"/>
      <c r="AB531"/>
      <c r="AC531"/>
      <c r="AD531"/>
      <c r="AF531"/>
    </row>
    <row r="532" spans="1:32" ht="40.5" customHeight="1">
      <c r="A532"/>
      <c r="B532"/>
      <c r="J532"/>
      <c r="K532"/>
      <c r="M532"/>
      <c r="O532"/>
      <c r="P532"/>
      <c r="T532"/>
      <c r="U532"/>
      <c r="V532"/>
      <c r="AB532"/>
      <c r="AC532"/>
      <c r="AD532"/>
      <c r="AF532"/>
    </row>
    <row r="533" spans="1:32" ht="40.5" customHeight="1">
      <c r="A533"/>
      <c r="B533"/>
      <c r="J533"/>
      <c r="K533"/>
      <c r="M533"/>
      <c r="O533"/>
      <c r="P533"/>
      <c r="T533"/>
      <c r="U533"/>
      <c r="V533"/>
      <c r="AB533"/>
      <c r="AC533"/>
      <c r="AD533"/>
      <c r="AF533"/>
    </row>
    <row r="534" spans="1:32" ht="40.5" customHeight="1">
      <c r="A534"/>
      <c r="B534"/>
      <c r="J534"/>
      <c r="K534"/>
      <c r="M534"/>
      <c r="O534"/>
      <c r="P534"/>
      <c r="T534"/>
      <c r="U534"/>
      <c r="V534"/>
      <c r="AB534"/>
      <c r="AC534"/>
      <c r="AD534"/>
      <c r="AF534"/>
    </row>
    <row r="535" spans="1:32" ht="40.5" customHeight="1">
      <c r="A535"/>
      <c r="B535"/>
      <c r="J535"/>
      <c r="K535"/>
      <c r="M535"/>
      <c r="O535"/>
      <c r="P535"/>
      <c r="T535"/>
      <c r="U535"/>
      <c r="V535"/>
      <c r="AB535"/>
      <c r="AC535"/>
      <c r="AD535"/>
      <c r="AF535"/>
    </row>
    <row r="536" spans="1:32" ht="40.5" customHeight="1">
      <c r="A536"/>
      <c r="B536"/>
      <c r="J536"/>
      <c r="K536"/>
      <c r="M536"/>
      <c r="O536"/>
      <c r="P536"/>
      <c r="T536"/>
      <c r="U536"/>
      <c r="V536"/>
      <c r="AB536"/>
      <c r="AC536"/>
      <c r="AD536"/>
      <c r="AF536"/>
    </row>
    <row r="537" spans="1:32" ht="40.5" customHeight="1">
      <c r="A537"/>
      <c r="B537"/>
      <c r="J537"/>
      <c r="K537"/>
      <c r="M537"/>
      <c r="O537"/>
      <c r="P537"/>
      <c r="T537"/>
      <c r="U537"/>
      <c r="V537"/>
      <c r="AB537"/>
      <c r="AC537"/>
      <c r="AD537"/>
      <c r="AF537"/>
    </row>
    <row r="538" spans="1:32" ht="40.5" customHeight="1">
      <c r="A538"/>
      <c r="B538"/>
      <c r="J538"/>
      <c r="K538"/>
      <c r="M538"/>
      <c r="O538"/>
      <c r="P538"/>
      <c r="T538"/>
      <c r="U538"/>
      <c r="V538"/>
      <c r="AB538"/>
      <c r="AC538"/>
      <c r="AD538"/>
      <c r="AF538"/>
    </row>
    <row r="539" spans="1:32" ht="40.5" customHeight="1">
      <c r="A539"/>
      <c r="B539"/>
      <c r="J539"/>
      <c r="K539"/>
      <c r="M539"/>
      <c r="O539"/>
      <c r="P539"/>
      <c r="T539"/>
      <c r="U539"/>
      <c r="V539"/>
      <c r="AB539"/>
      <c r="AC539"/>
      <c r="AD539"/>
      <c r="AF539"/>
    </row>
    <row r="540" spans="1:32" ht="40.5" customHeight="1">
      <c r="A540"/>
      <c r="B540"/>
      <c r="J540"/>
      <c r="K540"/>
      <c r="M540"/>
      <c r="O540"/>
      <c r="P540"/>
      <c r="T540"/>
      <c r="U540"/>
      <c r="V540"/>
      <c r="AB540"/>
      <c r="AC540"/>
      <c r="AD540"/>
      <c r="AF540"/>
    </row>
    <row r="541" spans="1:32" ht="40.5" customHeight="1">
      <c r="A541"/>
      <c r="B541"/>
      <c r="J541"/>
      <c r="K541"/>
      <c r="M541"/>
      <c r="O541"/>
      <c r="P541"/>
      <c r="T541"/>
      <c r="U541"/>
      <c r="V541"/>
      <c r="AB541"/>
      <c r="AC541"/>
      <c r="AD541"/>
      <c r="AF541"/>
    </row>
    <row r="542" spans="1:32" ht="40.5" customHeight="1">
      <c r="A542"/>
      <c r="B542"/>
      <c r="J542"/>
      <c r="K542"/>
      <c r="M542"/>
      <c r="O542"/>
      <c r="P542"/>
      <c r="T542"/>
      <c r="U542"/>
      <c r="V542"/>
      <c r="AB542"/>
      <c r="AC542"/>
      <c r="AD542"/>
      <c r="AF542"/>
    </row>
    <row r="543" spans="1:32" ht="40.5" customHeight="1">
      <c r="A543"/>
      <c r="B543"/>
      <c r="J543"/>
      <c r="K543"/>
      <c r="M543"/>
      <c r="O543"/>
      <c r="P543"/>
      <c r="T543"/>
      <c r="U543"/>
      <c r="V543"/>
      <c r="AB543"/>
      <c r="AC543"/>
      <c r="AD543"/>
      <c r="AF543"/>
    </row>
    <row r="544" spans="1:32" ht="40.5" customHeight="1">
      <c r="A544"/>
      <c r="B544"/>
      <c r="J544"/>
      <c r="K544"/>
      <c r="M544"/>
      <c r="O544"/>
      <c r="P544"/>
      <c r="T544"/>
      <c r="U544"/>
      <c r="V544"/>
      <c r="AB544"/>
      <c r="AC544"/>
      <c r="AD544"/>
      <c r="AF544"/>
    </row>
    <row r="545" spans="1:32" ht="40.5" customHeight="1">
      <c r="A545"/>
      <c r="B545"/>
      <c r="J545"/>
      <c r="K545"/>
      <c r="M545"/>
      <c r="O545"/>
      <c r="P545"/>
      <c r="T545"/>
      <c r="U545"/>
      <c r="V545"/>
      <c r="AB545"/>
      <c r="AC545"/>
      <c r="AD545"/>
      <c r="AF545"/>
    </row>
    <row r="546" spans="1:32" ht="40.5" customHeight="1">
      <c r="A546"/>
      <c r="B546"/>
      <c r="J546"/>
      <c r="K546"/>
      <c r="M546"/>
      <c r="O546"/>
      <c r="P546"/>
      <c r="T546"/>
      <c r="U546"/>
      <c r="V546"/>
      <c r="AB546"/>
      <c r="AC546"/>
      <c r="AD546"/>
      <c r="AF546"/>
    </row>
    <row r="547" spans="1:32" ht="40.5" customHeight="1">
      <c r="A547"/>
      <c r="B547"/>
      <c r="J547"/>
      <c r="K547"/>
      <c r="M547"/>
      <c r="O547"/>
      <c r="P547"/>
      <c r="T547"/>
      <c r="U547"/>
      <c r="V547"/>
      <c r="AB547"/>
      <c r="AC547"/>
      <c r="AD547"/>
      <c r="AF547"/>
    </row>
    <row r="548" spans="1:32" ht="40.5" customHeight="1">
      <c r="A548"/>
      <c r="B548"/>
      <c r="J548"/>
      <c r="K548"/>
      <c r="M548"/>
      <c r="O548"/>
      <c r="P548"/>
      <c r="T548"/>
      <c r="U548"/>
      <c r="V548"/>
      <c r="AB548"/>
      <c r="AC548"/>
      <c r="AD548"/>
      <c r="AF548"/>
    </row>
    <row r="549" spans="1:32" ht="40.5" customHeight="1">
      <c r="A549"/>
      <c r="B549"/>
      <c r="J549"/>
      <c r="K549"/>
      <c r="M549"/>
      <c r="O549"/>
      <c r="P549"/>
      <c r="T549"/>
      <c r="U549"/>
      <c r="V549"/>
      <c r="AB549"/>
      <c r="AC549"/>
      <c r="AD549"/>
      <c r="AF549"/>
    </row>
    <row r="550" spans="1:32" ht="40.5" customHeight="1">
      <c r="A550"/>
      <c r="B550"/>
      <c r="J550"/>
      <c r="K550"/>
      <c r="M550"/>
      <c r="O550"/>
      <c r="P550"/>
      <c r="T550"/>
      <c r="U550"/>
      <c r="V550"/>
      <c r="AB550"/>
      <c r="AC550"/>
      <c r="AD550"/>
      <c r="AF550"/>
    </row>
    <row r="551" spans="1:32" ht="40.5" customHeight="1">
      <c r="A551"/>
      <c r="B551"/>
      <c r="J551"/>
      <c r="K551"/>
      <c r="M551"/>
      <c r="O551"/>
      <c r="P551"/>
      <c r="T551"/>
      <c r="U551"/>
      <c r="V551"/>
      <c r="AB551"/>
      <c r="AC551"/>
      <c r="AD551"/>
      <c r="AF551"/>
    </row>
    <row r="552" spans="1:32" ht="40.5" customHeight="1">
      <c r="A552"/>
      <c r="B552"/>
      <c r="J552"/>
      <c r="K552"/>
      <c r="M552"/>
      <c r="O552"/>
      <c r="P552"/>
      <c r="T552"/>
      <c r="U552"/>
      <c r="V552"/>
      <c r="AB552"/>
      <c r="AC552"/>
      <c r="AD552"/>
      <c r="AF552"/>
    </row>
    <row r="553" spans="1:32" ht="40.5" customHeight="1">
      <c r="A553"/>
      <c r="B553"/>
      <c r="J553"/>
      <c r="K553"/>
      <c r="M553"/>
      <c r="O553"/>
      <c r="P553"/>
      <c r="T553"/>
      <c r="U553"/>
      <c r="V553"/>
      <c r="AB553"/>
      <c r="AC553"/>
      <c r="AD553"/>
      <c r="AF553"/>
    </row>
    <row r="554" spans="1:32" ht="40.5" customHeight="1">
      <c r="A554"/>
      <c r="B554"/>
      <c r="J554"/>
      <c r="K554"/>
      <c r="M554"/>
      <c r="O554"/>
      <c r="P554"/>
      <c r="T554"/>
      <c r="U554"/>
      <c r="V554"/>
      <c r="AB554"/>
      <c r="AC554"/>
      <c r="AD554"/>
      <c r="AF554"/>
    </row>
    <row r="555" spans="1:32" ht="40.5" customHeight="1">
      <c r="A555"/>
      <c r="B555"/>
      <c r="J555"/>
      <c r="K555"/>
      <c r="M555"/>
      <c r="O555"/>
      <c r="P555"/>
      <c r="T555"/>
      <c r="U555"/>
      <c r="V555"/>
      <c r="AB555"/>
      <c r="AC555"/>
      <c r="AD555"/>
      <c r="AF555"/>
    </row>
    <row r="556" spans="1:32" ht="40.5" customHeight="1">
      <c r="A556"/>
      <c r="B556"/>
      <c r="J556"/>
      <c r="K556"/>
      <c r="M556"/>
      <c r="O556"/>
      <c r="P556"/>
      <c r="T556"/>
      <c r="U556"/>
      <c r="V556"/>
      <c r="AB556"/>
      <c r="AC556"/>
      <c r="AD556"/>
      <c r="AF556"/>
    </row>
    <row r="557" spans="1:32" ht="40.5" customHeight="1">
      <c r="A557"/>
      <c r="B557"/>
      <c r="J557"/>
      <c r="K557"/>
      <c r="M557"/>
      <c r="O557"/>
      <c r="P557"/>
      <c r="T557"/>
      <c r="U557"/>
      <c r="V557"/>
      <c r="AB557"/>
      <c r="AC557"/>
      <c r="AD557"/>
      <c r="AF557"/>
    </row>
    <row r="558" spans="1:32" ht="40.5" customHeight="1">
      <c r="A558"/>
      <c r="B558"/>
      <c r="J558"/>
      <c r="K558"/>
      <c r="M558"/>
      <c r="O558"/>
      <c r="P558"/>
      <c r="T558"/>
      <c r="U558"/>
      <c r="V558"/>
      <c r="AB558"/>
      <c r="AC558"/>
      <c r="AD558"/>
      <c r="AF558"/>
    </row>
    <row r="559" spans="1:32" ht="40.5" customHeight="1">
      <c r="A559"/>
      <c r="B559"/>
      <c r="J559"/>
      <c r="K559"/>
      <c r="M559"/>
      <c r="O559"/>
      <c r="P559"/>
      <c r="T559"/>
      <c r="U559"/>
      <c r="V559"/>
      <c r="AB559"/>
      <c r="AC559"/>
      <c r="AD559"/>
      <c r="AF559"/>
    </row>
    <row r="560" spans="1:32" ht="40.5" customHeight="1">
      <c r="A560"/>
      <c r="B560"/>
      <c r="J560"/>
      <c r="K560"/>
      <c r="M560"/>
      <c r="O560"/>
      <c r="P560"/>
      <c r="T560"/>
      <c r="U560"/>
      <c r="V560"/>
      <c r="AB560"/>
      <c r="AC560"/>
      <c r="AD560"/>
      <c r="AF560"/>
    </row>
    <row r="561" spans="1:32" ht="40.5" customHeight="1">
      <c r="A561"/>
      <c r="B561"/>
      <c r="J561"/>
      <c r="K561"/>
      <c r="M561"/>
      <c r="O561"/>
      <c r="P561"/>
      <c r="T561"/>
      <c r="U561"/>
      <c r="V561"/>
      <c r="AB561"/>
      <c r="AC561"/>
      <c r="AD561"/>
      <c r="AF561"/>
    </row>
    <row r="562" spans="1:32" ht="40.5" customHeight="1">
      <c r="A562"/>
      <c r="B562"/>
      <c r="J562"/>
      <c r="K562"/>
      <c r="M562"/>
      <c r="O562"/>
      <c r="P562"/>
      <c r="T562"/>
      <c r="U562"/>
      <c r="V562"/>
      <c r="AB562"/>
      <c r="AC562"/>
      <c r="AD562"/>
      <c r="AF562"/>
    </row>
    <row r="563" spans="1:32" ht="40.5" customHeight="1">
      <c r="A563"/>
      <c r="B563"/>
      <c r="J563"/>
      <c r="K563"/>
      <c r="M563"/>
      <c r="O563"/>
      <c r="P563"/>
      <c r="T563"/>
      <c r="U563"/>
      <c r="V563"/>
      <c r="AB563"/>
      <c r="AC563"/>
      <c r="AD563"/>
      <c r="AF563"/>
    </row>
    <row r="564" spans="1:32" ht="40.5" customHeight="1">
      <c r="A564"/>
      <c r="B564"/>
      <c r="J564"/>
      <c r="K564"/>
      <c r="M564"/>
      <c r="O564"/>
      <c r="P564"/>
      <c r="T564"/>
      <c r="U564"/>
      <c r="V564"/>
      <c r="AB564"/>
      <c r="AC564"/>
      <c r="AD564"/>
      <c r="AF564"/>
    </row>
    <row r="565" spans="1:32" ht="40.5" customHeight="1">
      <c r="A565"/>
      <c r="B565"/>
      <c r="J565"/>
      <c r="K565"/>
      <c r="M565"/>
      <c r="O565"/>
      <c r="P565"/>
      <c r="T565"/>
      <c r="U565"/>
      <c r="V565"/>
      <c r="AB565"/>
      <c r="AC565"/>
      <c r="AD565"/>
      <c r="AF565"/>
    </row>
    <row r="566" spans="1:32" ht="40.5" customHeight="1">
      <c r="A566"/>
      <c r="B566"/>
      <c r="J566"/>
      <c r="K566"/>
      <c r="M566"/>
      <c r="O566"/>
      <c r="P566"/>
      <c r="T566"/>
      <c r="U566"/>
      <c r="V566"/>
      <c r="AB566"/>
      <c r="AC566"/>
      <c r="AD566"/>
      <c r="AF566"/>
    </row>
    <row r="567" spans="1:32" ht="40.5" customHeight="1">
      <c r="A567"/>
      <c r="B567"/>
      <c r="J567"/>
      <c r="K567"/>
      <c r="M567"/>
      <c r="O567"/>
      <c r="P567"/>
      <c r="T567"/>
      <c r="U567"/>
      <c r="V567"/>
      <c r="AB567"/>
      <c r="AC567"/>
      <c r="AD567"/>
      <c r="AF567"/>
    </row>
    <row r="568" spans="1:32" ht="40.5" customHeight="1">
      <c r="A568"/>
      <c r="B568"/>
      <c r="J568"/>
      <c r="K568"/>
      <c r="M568"/>
      <c r="O568"/>
      <c r="P568"/>
      <c r="T568"/>
      <c r="U568"/>
      <c r="V568"/>
      <c r="AB568"/>
      <c r="AC568"/>
      <c r="AD568"/>
      <c r="AF568"/>
    </row>
    <row r="569" spans="1:32" ht="40.5" customHeight="1">
      <c r="A569"/>
      <c r="B569"/>
      <c r="J569"/>
      <c r="K569"/>
      <c r="M569"/>
      <c r="O569"/>
      <c r="P569"/>
      <c r="T569"/>
      <c r="U569"/>
      <c r="V569"/>
      <c r="AB569"/>
      <c r="AC569"/>
      <c r="AD569"/>
      <c r="AF569"/>
    </row>
    <row r="570" spans="1:32" ht="40.5" customHeight="1">
      <c r="A570"/>
      <c r="B570"/>
      <c r="J570"/>
      <c r="K570"/>
      <c r="M570"/>
      <c r="O570"/>
      <c r="P570"/>
      <c r="T570"/>
      <c r="U570"/>
      <c r="V570"/>
      <c r="AB570"/>
      <c r="AC570"/>
      <c r="AD570"/>
      <c r="AF570"/>
    </row>
    <row r="571" spans="1:32" ht="40.5" customHeight="1">
      <c r="A571"/>
      <c r="B571"/>
      <c r="J571"/>
      <c r="K571"/>
      <c r="M571"/>
      <c r="O571"/>
      <c r="P571"/>
      <c r="T571"/>
      <c r="U571"/>
      <c r="V571"/>
      <c r="AB571"/>
      <c r="AC571"/>
      <c r="AD571"/>
      <c r="AF571"/>
    </row>
    <row r="572" spans="1:32" ht="40.5" customHeight="1">
      <c r="A572"/>
      <c r="B572"/>
      <c r="J572"/>
      <c r="K572"/>
      <c r="M572"/>
      <c r="O572"/>
      <c r="P572"/>
      <c r="T572"/>
      <c r="U572"/>
      <c r="V572"/>
      <c r="AB572"/>
      <c r="AC572"/>
      <c r="AD572"/>
      <c r="AF572"/>
    </row>
    <row r="573" spans="1:32" ht="40.5" customHeight="1">
      <c r="A573"/>
      <c r="B573"/>
      <c r="J573"/>
      <c r="K573"/>
      <c r="M573"/>
      <c r="O573"/>
      <c r="P573"/>
      <c r="T573"/>
      <c r="U573"/>
      <c r="V573"/>
      <c r="AB573"/>
      <c r="AC573"/>
      <c r="AD573"/>
      <c r="AF573"/>
    </row>
    <row r="574" spans="1:32" ht="40.5" customHeight="1">
      <c r="A574"/>
      <c r="B574"/>
      <c r="J574"/>
      <c r="K574"/>
      <c r="M574"/>
      <c r="O574"/>
      <c r="P574"/>
      <c r="T574"/>
      <c r="U574"/>
      <c r="V574"/>
      <c r="AB574"/>
      <c r="AC574"/>
      <c r="AD574"/>
      <c r="AF574"/>
    </row>
    <row r="575" spans="1:32" ht="40.5" customHeight="1">
      <c r="A575"/>
      <c r="B575"/>
      <c r="J575"/>
      <c r="K575"/>
      <c r="M575"/>
      <c r="O575"/>
      <c r="P575"/>
      <c r="T575"/>
      <c r="U575"/>
      <c r="V575"/>
      <c r="AB575"/>
      <c r="AC575"/>
      <c r="AD575"/>
      <c r="AF575"/>
    </row>
    <row r="576" spans="1:32" ht="40.5" customHeight="1">
      <c r="A576"/>
      <c r="B576"/>
      <c r="J576"/>
      <c r="K576"/>
      <c r="M576"/>
      <c r="O576"/>
      <c r="P576"/>
      <c r="T576"/>
      <c r="U576"/>
      <c r="V576"/>
      <c r="AB576"/>
      <c r="AC576"/>
      <c r="AD576"/>
      <c r="AF576"/>
    </row>
    <row r="577" spans="1:32" ht="40.5" customHeight="1">
      <c r="A577"/>
      <c r="B577"/>
      <c r="J577"/>
      <c r="K577"/>
      <c r="M577"/>
      <c r="O577"/>
      <c r="P577"/>
      <c r="T577"/>
      <c r="U577"/>
      <c r="V577"/>
      <c r="AB577"/>
      <c r="AC577"/>
      <c r="AD577"/>
      <c r="AF577"/>
    </row>
    <row r="578" spans="1:32" ht="40.5" customHeight="1">
      <c r="A578"/>
      <c r="B578"/>
      <c r="J578"/>
      <c r="K578"/>
      <c r="M578"/>
      <c r="O578"/>
      <c r="P578"/>
      <c r="T578"/>
      <c r="U578"/>
      <c r="V578"/>
      <c r="AB578"/>
      <c r="AC578"/>
      <c r="AD578"/>
      <c r="AF578"/>
    </row>
    <row r="579" spans="1:32" ht="40.5" customHeight="1">
      <c r="A579"/>
      <c r="B579"/>
      <c r="J579"/>
      <c r="K579"/>
      <c r="M579"/>
      <c r="O579"/>
      <c r="P579"/>
      <c r="T579"/>
      <c r="U579"/>
      <c r="V579"/>
      <c r="AB579"/>
      <c r="AC579"/>
      <c r="AD579"/>
      <c r="AF579"/>
    </row>
    <row r="580" spans="1:32" ht="40.5" customHeight="1">
      <c r="A580"/>
      <c r="B580"/>
      <c r="J580"/>
      <c r="K580"/>
      <c r="M580"/>
      <c r="O580"/>
      <c r="P580"/>
      <c r="T580"/>
      <c r="U580"/>
      <c r="V580"/>
      <c r="AB580"/>
      <c r="AC580"/>
      <c r="AD580"/>
      <c r="AF580"/>
    </row>
    <row r="581" spans="1:32" ht="40.5" customHeight="1">
      <c r="A581"/>
      <c r="B581"/>
      <c r="J581"/>
      <c r="K581"/>
      <c r="M581"/>
      <c r="O581"/>
      <c r="P581"/>
      <c r="T581"/>
      <c r="U581"/>
      <c r="V581"/>
      <c r="AB581"/>
      <c r="AC581"/>
      <c r="AD581"/>
      <c r="AF581"/>
    </row>
    <row r="582" spans="1:32" ht="40.5" customHeight="1">
      <c r="A582"/>
      <c r="B582"/>
      <c r="J582"/>
      <c r="K582"/>
      <c r="M582"/>
      <c r="O582"/>
      <c r="P582"/>
      <c r="T582"/>
      <c r="U582"/>
      <c r="V582"/>
      <c r="AB582"/>
      <c r="AC582"/>
      <c r="AD582"/>
      <c r="AF582"/>
    </row>
    <row r="583" spans="1:32" ht="40.5" customHeight="1">
      <c r="A583"/>
      <c r="B583"/>
      <c r="J583"/>
      <c r="K583"/>
      <c r="M583"/>
      <c r="O583"/>
      <c r="P583"/>
      <c r="T583"/>
      <c r="U583"/>
      <c r="V583"/>
      <c r="AB583"/>
      <c r="AC583"/>
      <c r="AD583"/>
      <c r="AF583"/>
    </row>
    <row r="584" spans="1:32" ht="40.5" customHeight="1">
      <c r="A584"/>
      <c r="B584"/>
      <c r="J584"/>
      <c r="K584"/>
      <c r="M584"/>
      <c r="O584"/>
      <c r="P584"/>
      <c r="T584"/>
      <c r="U584"/>
      <c r="V584"/>
      <c r="AB584"/>
      <c r="AC584"/>
      <c r="AD584"/>
      <c r="AF584"/>
    </row>
    <row r="585" spans="1:32" ht="40.5" customHeight="1">
      <c r="A585"/>
      <c r="B585"/>
      <c r="J585"/>
      <c r="K585"/>
      <c r="M585"/>
      <c r="O585"/>
      <c r="P585"/>
      <c r="T585"/>
      <c r="U585"/>
      <c r="V585"/>
      <c r="AB585"/>
      <c r="AC585"/>
      <c r="AD585"/>
      <c r="AF585"/>
    </row>
    <row r="586" spans="1:32" ht="40.5" customHeight="1">
      <c r="A586"/>
      <c r="B586"/>
      <c r="J586"/>
      <c r="K586"/>
      <c r="M586"/>
      <c r="O586"/>
      <c r="P586"/>
      <c r="T586"/>
      <c r="U586"/>
      <c r="V586"/>
      <c r="AB586"/>
      <c r="AC586"/>
      <c r="AD586"/>
      <c r="AF586"/>
    </row>
    <row r="587" spans="1:32" ht="40.5" customHeight="1">
      <c r="A587"/>
      <c r="B587"/>
      <c r="J587"/>
      <c r="K587"/>
      <c r="M587"/>
      <c r="O587"/>
      <c r="P587"/>
      <c r="T587"/>
      <c r="U587"/>
      <c r="V587"/>
      <c r="AB587"/>
      <c r="AC587"/>
      <c r="AD587"/>
      <c r="AF587"/>
    </row>
    <row r="588" spans="1:32" ht="40.5" customHeight="1">
      <c r="A588"/>
      <c r="B588"/>
      <c r="J588"/>
      <c r="K588"/>
      <c r="M588"/>
      <c r="O588"/>
      <c r="P588"/>
      <c r="T588"/>
      <c r="U588"/>
      <c r="V588"/>
      <c r="AB588"/>
      <c r="AC588"/>
      <c r="AD588"/>
      <c r="AF588"/>
    </row>
    <row r="589" spans="1:32" ht="40.5" customHeight="1">
      <c r="A589"/>
      <c r="B589"/>
      <c r="J589"/>
      <c r="K589"/>
      <c r="M589"/>
      <c r="O589"/>
      <c r="P589"/>
      <c r="T589"/>
      <c r="U589"/>
      <c r="V589"/>
      <c r="AB589"/>
      <c r="AC589"/>
      <c r="AD589"/>
      <c r="AF589"/>
    </row>
    <row r="590" spans="1:32" ht="40.5" customHeight="1">
      <c r="A590"/>
      <c r="B590"/>
      <c r="J590"/>
      <c r="K590"/>
      <c r="M590"/>
      <c r="O590"/>
      <c r="P590"/>
      <c r="T590"/>
      <c r="U590"/>
      <c r="V590"/>
      <c r="AB590"/>
      <c r="AC590"/>
      <c r="AD590"/>
      <c r="AF590"/>
    </row>
    <row r="591" spans="1:32" ht="40.5" customHeight="1">
      <c r="A591"/>
      <c r="B591"/>
      <c r="J591"/>
      <c r="K591"/>
      <c r="M591"/>
      <c r="O591"/>
      <c r="P591"/>
      <c r="T591"/>
      <c r="U591"/>
      <c r="V591"/>
      <c r="AB591"/>
      <c r="AC591"/>
      <c r="AD591"/>
      <c r="AF591"/>
    </row>
    <row r="592" spans="1:32" ht="40.5" customHeight="1">
      <c r="A592"/>
      <c r="B592"/>
      <c r="J592"/>
      <c r="K592"/>
      <c r="M592"/>
      <c r="O592"/>
      <c r="P592"/>
      <c r="T592"/>
      <c r="U592"/>
      <c r="V592"/>
      <c r="AB592"/>
      <c r="AC592"/>
      <c r="AD592"/>
      <c r="AF592"/>
    </row>
    <row r="593" spans="1:32" ht="40.5" customHeight="1">
      <c r="A593"/>
      <c r="B593"/>
      <c r="J593"/>
      <c r="K593"/>
      <c r="M593"/>
      <c r="O593"/>
      <c r="P593"/>
      <c r="T593"/>
      <c r="U593"/>
      <c r="V593"/>
      <c r="AB593"/>
      <c r="AC593"/>
      <c r="AD593"/>
      <c r="AF593"/>
    </row>
    <row r="594" spans="1:32" ht="40.5" customHeight="1">
      <c r="A594"/>
      <c r="B594"/>
      <c r="J594"/>
      <c r="K594"/>
      <c r="M594"/>
      <c r="O594"/>
      <c r="P594"/>
      <c r="T594"/>
      <c r="U594"/>
      <c r="V594"/>
      <c r="AB594"/>
      <c r="AC594"/>
      <c r="AD594"/>
      <c r="AF594"/>
    </row>
    <row r="595" spans="1:32" ht="40.5" customHeight="1">
      <c r="A595"/>
      <c r="B595"/>
      <c r="J595"/>
      <c r="K595"/>
      <c r="M595"/>
      <c r="O595"/>
      <c r="P595"/>
      <c r="T595"/>
      <c r="U595"/>
      <c r="V595"/>
      <c r="AB595"/>
      <c r="AC595"/>
      <c r="AD595"/>
      <c r="AF595"/>
    </row>
    <row r="596" spans="1:32" ht="40.5" customHeight="1">
      <c r="A596"/>
      <c r="B596"/>
      <c r="J596"/>
      <c r="K596"/>
      <c r="M596"/>
      <c r="O596"/>
      <c r="P596"/>
      <c r="T596"/>
      <c r="U596"/>
      <c r="V596"/>
      <c r="AB596"/>
      <c r="AC596"/>
      <c r="AD596"/>
      <c r="AF596"/>
    </row>
    <row r="597" spans="1:32" ht="40.5" customHeight="1">
      <c r="A597"/>
      <c r="B597"/>
      <c r="J597"/>
      <c r="K597"/>
      <c r="M597"/>
      <c r="O597"/>
      <c r="P597"/>
      <c r="T597"/>
      <c r="U597"/>
      <c r="V597"/>
      <c r="AB597"/>
      <c r="AC597"/>
      <c r="AD597"/>
      <c r="AF597"/>
    </row>
    <row r="598" spans="1:32" ht="40.5" customHeight="1">
      <c r="A598"/>
      <c r="B598"/>
      <c r="J598"/>
      <c r="K598"/>
      <c r="M598"/>
      <c r="O598"/>
      <c r="P598"/>
      <c r="T598"/>
      <c r="U598"/>
      <c r="V598"/>
      <c r="AB598"/>
      <c r="AC598"/>
      <c r="AD598"/>
      <c r="AF598"/>
    </row>
    <row r="599" spans="1:32" ht="40.5" customHeight="1">
      <c r="A599"/>
      <c r="B599"/>
      <c r="J599"/>
      <c r="K599"/>
      <c r="M599"/>
      <c r="O599"/>
      <c r="P599"/>
      <c r="T599"/>
      <c r="U599"/>
      <c r="V599"/>
      <c r="AB599"/>
      <c r="AC599"/>
      <c r="AD599"/>
      <c r="AF599"/>
    </row>
    <row r="600" spans="1:32" ht="40.5" customHeight="1">
      <c r="A600"/>
      <c r="B600"/>
      <c r="J600"/>
      <c r="K600"/>
      <c r="M600"/>
      <c r="O600"/>
      <c r="P600"/>
      <c r="T600"/>
      <c r="U600"/>
      <c r="V600"/>
      <c r="AB600"/>
      <c r="AC600"/>
      <c r="AD600"/>
      <c r="AF600"/>
    </row>
    <row r="601" spans="1:32" ht="40.5" customHeight="1">
      <c r="A601"/>
      <c r="B601"/>
      <c r="J601"/>
      <c r="K601"/>
      <c r="M601"/>
      <c r="O601"/>
      <c r="P601"/>
      <c r="T601"/>
      <c r="U601"/>
      <c r="V601"/>
      <c r="AB601"/>
      <c r="AC601"/>
      <c r="AD601"/>
      <c r="AF601"/>
    </row>
    <row r="602" spans="1:32" ht="40.5" customHeight="1">
      <c r="A602"/>
      <c r="B602"/>
      <c r="J602"/>
      <c r="K602"/>
      <c r="M602"/>
      <c r="O602"/>
      <c r="P602"/>
      <c r="T602"/>
      <c r="U602"/>
      <c r="V602"/>
      <c r="AB602"/>
      <c r="AC602"/>
      <c r="AD602"/>
      <c r="AF602"/>
    </row>
    <row r="603" spans="1:32" ht="40.5" customHeight="1">
      <c r="A603"/>
      <c r="B603"/>
      <c r="J603"/>
      <c r="K603"/>
      <c r="M603"/>
      <c r="O603"/>
      <c r="P603"/>
      <c r="T603"/>
      <c r="U603"/>
      <c r="V603"/>
      <c r="AB603"/>
      <c r="AC603"/>
      <c r="AD603"/>
      <c r="AF603"/>
    </row>
    <row r="604" spans="1:32" ht="40.5" customHeight="1">
      <c r="A604"/>
      <c r="B604"/>
      <c r="J604"/>
      <c r="K604"/>
      <c r="M604"/>
      <c r="O604"/>
      <c r="P604"/>
      <c r="T604"/>
      <c r="U604"/>
      <c r="V604"/>
      <c r="AB604"/>
      <c r="AC604"/>
      <c r="AD604"/>
      <c r="AF604"/>
    </row>
    <row r="605" spans="1:32" ht="40.5" customHeight="1">
      <c r="A605"/>
      <c r="B605"/>
      <c r="J605"/>
      <c r="K605"/>
      <c r="M605"/>
      <c r="O605"/>
      <c r="P605"/>
      <c r="T605"/>
      <c r="U605"/>
      <c r="V605"/>
      <c r="AB605"/>
      <c r="AC605"/>
      <c r="AD605"/>
      <c r="AF605"/>
    </row>
    <row r="606" spans="1:32" ht="40.5" customHeight="1">
      <c r="A606"/>
      <c r="B606"/>
      <c r="J606"/>
      <c r="K606"/>
      <c r="M606"/>
      <c r="O606"/>
      <c r="P606"/>
      <c r="T606"/>
      <c r="U606"/>
      <c r="V606"/>
      <c r="AB606"/>
      <c r="AC606"/>
      <c r="AD606"/>
      <c r="AF606"/>
    </row>
    <row r="607" spans="1:32" ht="40.5" customHeight="1">
      <c r="A607"/>
      <c r="B607"/>
      <c r="J607"/>
      <c r="K607"/>
      <c r="M607"/>
      <c r="O607"/>
      <c r="P607"/>
      <c r="T607"/>
      <c r="U607"/>
      <c r="V607"/>
      <c r="AB607"/>
      <c r="AC607"/>
      <c r="AD607"/>
      <c r="AF607"/>
    </row>
    <row r="608" spans="1:32" ht="40.5" customHeight="1">
      <c r="A608"/>
      <c r="B608"/>
      <c r="J608"/>
      <c r="K608"/>
      <c r="M608"/>
      <c r="O608"/>
      <c r="P608"/>
      <c r="T608"/>
      <c r="U608"/>
      <c r="V608"/>
      <c r="AB608"/>
      <c r="AC608"/>
      <c r="AD608"/>
      <c r="AF608"/>
    </row>
    <row r="609" spans="1:32" ht="40.5" customHeight="1">
      <c r="A609"/>
      <c r="B609"/>
      <c r="J609"/>
      <c r="K609"/>
      <c r="M609"/>
      <c r="O609"/>
      <c r="P609"/>
      <c r="T609"/>
      <c r="U609"/>
      <c r="V609"/>
      <c r="AB609"/>
      <c r="AC609"/>
      <c r="AD609"/>
      <c r="AF609"/>
    </row>
    <row r="610" spans="1:32" ht="40.5" customHeight="1">
      <c r="A610"/>
      <c r="B610"/>
      <c r="J610"/>
      <c r="K610"/>
      <c r="M610"/>
      <c r="O610"/>
      <c r="P610"/>
      <c r="T610"/>
      <c r="U610"/>
      <c r="V610"/>
      <c r="AB610"/>
      <c r="AC610"/>
      <c r="AD610"/>
      <c r="AF610"/>
    </row>
    <row r="611" spans="1:32" ht="40.5" customHeight="1">
      <c r="A611"/>
      <c r="B611"/>
      <c r="J611"/>
      <c r="K611"/>
      <c r="M611"/>
      <c r="O611"/>
      <c r="P611"/>
      <c r="T611"/>
      <c r="U611"/>
      <c r="V611"/>
      <c r="AB611"/>
      <c r="AC611"/>
      <c r="AD611"/>
      <c r="AF611"/>
    </row>
    <row r="612" spans="1:32" ht="40.5" customHeight="1">
      <c r="A612"/>
      <c r="B612"/>
      <c r="J612"/>
      <c r="K612"/>
      <c r="M612"/>
      <c r="O612"/>
      <c r="P612"/>
      <c r="T612"/>
      <c r="U612"/>
      <c r="V612"/>
      <c r="AB612"/>
      <c r="AC612"/>
      <c r="AD612"/>
      <c r="AF612"/>
    </row>
    <row r="613" spans="1:32" ht="40.5" customHeight="1">
      <c r="A613"/>
      <c r="B613"/>
      <c r="J613"/>
      <c r="K613"/>
      <c r="M613"/>
      <c r="O613"/>
      <c r="P613"/>
      <c r="T613"/>
      <c r="U613"/>
      <c r="V613"/>
      <c r="AB613"/>
      <c r="AC613"/>
      <c r="AD613"/>
      <c r="AF613"/>
    </row>
    <row r="614" spans="1:32" ht="40.5" customHeight="1">
      <c r="A614"/>
      <c r="B614"/>
      <c r="J614"/>
      <c r="K614"/>
      <c r="M614"/>
      <c r="O614"/>
      <c r="P614"/>
      <c r="T614"/>
      <c r="U614"/>
      <c r="V614"/>
      <c r="AB614"/>
      <c r="AC614"/>
      <c r="AD614"/>
      <c r="AF614"/>
    </row>
    <row r="615" spans="1:32" ht="40.5" customHeight="1">
      <c r="A615"/>
      <c r="B615"/>
      <c r="J615"/>
      <c r="K615"/>
      <c r="M615"/>
      <c r="O615"/>
      <c r="P615"/>
      <c r="T615"/>
      <c r="U615"/>
      <c r="V615"/>
      <c r="AB615"/>
      <c r="AC615"/>
      <c r="AD615"/>
      <c r="AF615"/>
    </row>
    <row r="616" spans="1:32" ht="40.5" customHeight="1">
      <c r="A616"/>
      <c r="B616"/>
      <c r="J616"/>
      <c r="K616"/>
      <c r="M616"/>
      <c r="O616"/>
      <c r="P616"/>
      <c r="T616"/>
      <c r="U616"/>
      <c r="V616"/>
      <c r="AB616"/>
      <c r="AC616"/>
      <c r="AD616"/>
      <c r="AF616"/>
    </row>
    <row r="617" spans="1:32" ht="40.5" customHeight="1">
      <c r="A617"/>
      <c r="B617"/>
      <c r="J617"/>
      <c r="K617"/>
      <c r="M617"/>
      <c r="O617"/>
      <c r="P617"/>
      <c r="T617"/>
      <c r="U617"/>
      <c r="V617"/>
      <c r="AB617"/>
      <c r="AC617"/>
      <c r="AD617"/>
      <c r="AF617"/>
    </row>
    <row r="618" spans="1:32" ht="40.5" customHeight="1">
      <c r="A618"/>
      <c r="B618"/>
      <c r="J618"/>
      <c r="K618"/>
      <c r="M618"/>
      <c r="O618"/>
      <c r="P618"/>
      <c r="T618"/>
      <c r="U618"/>
      <c r="V618"/>
      <c r="AB618"/>
      <c r="AC618"/>
      <c r="AD618"/>
      <c r="AF618"/>
    </row>
    <row r="619" spans="1:32" ht="40.5" customHeight="1">
      <c r="A619"/>
      <c r="B619"/>
      <c r="J619"/>
      <c r="K619"/>
      <c r="M619"/>
      <c r="O619"/>
      <c r="P619"/>
      <c r="T619"/>
      <c r="U619"/>
      <c r="V619"/>
      <c r="AB619"/>
      <c r="AC619"/>
      <c r="AD619"/>
      <c r="AF619"/>
    </row>
    <row r="620" spans="1:32" ht="40.5" customHeight="1">
      <c r="A620"/>
      <c r="B620"/>
      <c r="J620"/>
      <c r="K620"/>
      <c r="M620"/>
      <c r="O620"/>
      <c r="P620"/>
      <c r="T620"/>
      <c r="U620"/>
      <c r="V620"/>
      <c r="AB620"/>
      <c r="AC620"/>
      <c r="AD620"/>
      <c r="AF620"/>
    </row>
    <row r="621" spans="1:32" ht="40.5" customHeight="1">
      <c r="A621"/>
      <c r="B621"/>
      <c r="J621"/>
      <c r="K621"/>
      <c r="M621"/>
      <c r="O621"/>
      <c r="P621"/>
      <c r="T621"/>
      <c r="U621"/>
      <c r="V621"/>
      <c r="AB621"/>
      <c r="AC621"/>
      <c r="AD621"/>
      <c r="AF621"/>
    </row>
    <row r="622" spans="1:32" ht="40.5" customHeight="1">
      <c r="A622"/>
      <c r="B622"/>
      <c r="J622"/>
      <c r="K622"/>
      <c r="M622"/>
      <c r="O622"/>
      <c r="P622"/>
      <c r="T622"/>
      <c r="U622"/>
      <c r="V622"/>
      <c r="AB622"/>
      <c r="AC622"/>
      <c r="AD622"/>
      <c r="AF622"/>
    </row>
    <row r="623" spans="1:32" ht="40.5" customHeight="1">
      <c r="A623"/>
      <c r="B623"/>
      <c r="J623"/>
      <c r="K623"/>
      <c r="M623"/>
      <c r="O623"/>
      <c r="P623"/>
      <c r="T623"/>
      <c r="U623"/>
      <c r="V623"/>
      <c r="AB623"/>
      <c r="AC623"/>
      <c r="AD623"/>
      <c r="AF623"/>
    </row>
    <row r="624" spans="1:32" ht="40.5" customHeight="1">
      <c r="A624"/>
      <c r="B624"/>
      <c r="J624"/>
      <c r="K624"/>
      <c r="M624"/>
      <c r="O624"/>
      <c r="P624"/>
      <c r="T624"/>
      <c r="U624"/>
      <c r="V624"/>
      <c r="AB624"/>
      <c r="AC624"/>
      <c r="AD624"/>
      <c r="AF624"/>
    </row>
    <row r="625" spans="1:32" ht="40.5" customHeight="1">
      <c r="A625"/>
      <c r="B625"/>
      <c r="J625"/>
      <c r="K625"/>
      <c r="M625"/>
      <c r="O625"/>
      <c r="P625"/>
      <c r="T625"/>
      <c r="U625"/>
      <c r="V625"/>
      <c r="AB625"/>
      <c r="AC625"/>
      <c r="AD625"/>
      <c r="AF625"/>
    </row>
    <row r="626" spans="1:32" ht="40.5" customHeight="1">
      <c r="A626"/>
      <c r="B626"/>
      <c r="J626"/>
      <c r="K626"/>
      <c r="M626"/>
      <c r="O626"/>
      <c r="P626"/>
      <c r="T626"/>
      <c r="U626"/>
      <c r="V626"/>
      <c r="AB626"/>
      <c r="AC626"/>
      <c r="AD626"/>
      <c r="AF626"/>
    </row>
    <row r="627" spans="1:32" ht="40.5" customHeight="1">
      <c r="A627"/>
      <c r="B627"/>
      <c r="J627"/>
      <c r="K627"/>
      <c r="M627"/>
      <c r="O627"/>
      <c r="P627"/>
      <c r="T627"/>
      <c r="U627"/>
      <c r="V627"/>
      <c r="AB627"/>
      <c r="AC627"/>
      <c r="AD627"/>
      <c r="AF627"/>
    </row>
    <row r="628" spans="1:32" ht="40.5" customHeight="1">
      <c r="A628"/>
      <c r="B628"/>
      <c r="J628"/>
      <c r="K628"/>
      <c r="M628"/>
      <c r="O628"/>
      <c r="P628"/>
      <c r="T628"/>
      <c r="U628"/>
      <c r="V628"/>
      <c r="AB628"/>
      <c r="AC628"/>
      <c r="AD628"/>
      <c r="AF628"/>
    </row>
    <row r="629" spans="1:32" ht="40.5" customHeight="1">
      <c r="A629"/>
      <c r="B629"/>
      <c r="J629"/>
      <c r="K629"/>
      <c r="M629"/>
      <c r="O629"/>
      <c r="P629"/>
      <c r="T629"/>
      <c r="U629"/>
      <c r="V629"/>
      <c r="AB629"/>
      <c r="AC629"/>
      <c r="AD629"/>
      <c r="AF629"/>
    </row>
    <row r="630" spans="1:32" ht="40.5" customHeight="1">
      <c r="A630"/>
      <c r="B630"/>
      <c r="J630"/>
      <c r="K630"/>
      <c r="M630"/>
      <c r="O630"/>
      <c r="P630"/>
      <c r="T630"/>
      <c r="U630"/>
      <c r="V630"/>
      <c r="AB630"/>
      <c r="AC630"/>
      <c r="AD630"/>
      <c r="AF630"/>
    </row>
    <row r="631" spans="1:32" ht="40.5" customHeight="1">
      <c r="A631"/>
      <c r="B631"/>
      <c r="J631"/>
      <c r="K631"/>
      <c r="M631"/>
      <c r="O631"/>
      <c r="P631"/>
      <c r="T631"/>
      <c r="U631"/>
      <c r="V631"/>
      <c r="AB631"/>
      <c r="AC631"/>
      <c r="AD631"/>
      <c r="AF631"/>
    </row>
    <row r="632" spans="1:32" ht="40.5" customHeight="1">
      <c r="A632"/>
      <c r="B632"/>
      <c r="J632"/>
      <c r="K632"/>
      <c r="M632"/>
      <c r="O632"/>
      <c r="P632"/>
      <c r="T632"/>
      <c r="U632"/>
      <c r="V632"/>
      <c r="AB632"/>
      <c r="AC632"/>
      <c r="AD632"/>
      <c r="AF632"/>
    </row>
    <row r="633" spans="1:32" ht="40.5" customHeight="1">
      <c r="A633"/>
      <c r="B633"/>
      <c r="J633"/>
      <c r="K633"/>
      <c r="M633"/>
      <c r="O633"/>
      <c r="P633"/>
      <c r="T633"/>
      <c r="U633"/>
      <c r="V633"/>
      <c r="AB633"/>
      <c r="AC633"/>
      <c r="AD633"/>
      <c r="AF633"/>
    </row>
    <row r="634" spans="1:32" ht="40.5" customHeight="1">
      <c r="A634"/>
      <c r="B634"/>
      <c r="J634"/>
      <c r="K634"/>
      <c r="M634"/>
      <c r="O634"/>
      <c r="P634"/>
      <c r="T634"/>
      <c r="U634"/>
      <c r="V634"/>
      <c r="AB634"/>
      <c r="AC634"/>
      <c r="AD634"/>
      <c r="AF634"/>
    </row>
    <row r="635" spans="1:32" ht="40.5" customHeight="1">
      <c r="A635"/>
      <c r="B635"/>
      <c r="J635"/>
      <c r="K635"/>
      <c r="M635"/>
      <c r="O635"/>
      <c r="P635"/>
      <c r="T635"/>
      <c r="U635"/>
      <c r="V635"/>
      <c r="AB635"/>
      <c r="AC635"/>
      <c r="AD635"/>
      <c r="AF635"/>
    </row>
    <row r="636" spans="1:32" ht="40.5" customHeight="1">
      <c r="A636"/>
      <c r="B636"/>
      <c r="J636"/>
      <c r="K636"/>
      <c r="M636"/>
      <c r="O636"/>
      <c r="P636"/>
      <c r="T636"/>
      <c r="U636"/>
      <c r="V636"/>
      <c r="AB636"/>
      <c r="AC636"/>
      <c r="AD636"/>
      <c r="AF636"/>
    </row>
    <row r="637" spans="1:32" ht="40.5" customHeight="1">
      <c r="A637"/>
      <c r="B637"/>
      <c r="J637"/>
      <c r="K637"/>
      <c r="M637"/>
      <c r="O637"/>
      <c r="P637"/>
      <c r="T637"/>
      <c r="U637"/>
      <c r="V637"/>
      <c r="AB637"/>
      <c r="AC637"/>
      <c r="AD637"/>
      <c r="AF637"/>
    </row>
    <row r="638" spans="1:32" ht="40.5" customHeight="1">
      <c r="A638"/>
      <c r="B638"/>
      <c r="J638"/>
      <c r="K638"/>
      <c r="M638"/>
      <c r="O638"/>
      <c r="P638"/>
      <c r="T638"/>
      <c r="U638"/>
      <c r="V638"/>
      <c r="AB638"/>
      <c r="AC638"/>
      <c r="AD638"/>
      <c r="AF638"/>
    </row>
    <row r="639" spans="1:32" ht="40.5" customHeight="1">
      <c r="A639"/>
      <c r="B639"/>
      <c r="J639"/>
      <c r="K639"/>
      <c r="M639"/>
      <c r="O639"/>
      <c r="P639"/>
      <c r="T639"/>
      <c r="U639"/>
      <c r="V639"/>
      <c r="AB639"/>
      <c r="AC639"/>
      <c r="AD639"/>
      <c r="AF639"/>
    </row>
    <row r="640" spans="1:32" ht="40.5" customHeight="1">
      <c r="A640"/>
      <c r="B640"/>
      <c r="J640"/>
      <c r="K640"/>
      <c r="M640"/>
      <c r="O640"/>
      <c r="P640"/>
      <c r="T640"/>
      <c r="U640"/>
      <c r="V640"/>
      <c r="AB640"/>
      <c r="AC640"/>
      <c r="AD640"/>
      <c r="AF640"/>
    </row>
    <row r="641" spans="1:32" ht="40.5" customHeight="1">
      <c r="A641"/>
      <c r="B641"/>
      <c r="J641"/>
      <c r="K641"/>
      <c r="M641"/>
      <c r="O641"/>
      <c r="P641"/>
      <c r="T641"/>
      <c r="U641"/>
      <c r="V641"/>
      <c r="AB641"/>
      <c r="AC641"/>
      <c r="AD641"/>
      <c r="AF641"/>
    </row>
    <row r="642" spans="1:32" ht="40.5" customHeight="1">
      <c r="A642"/>
      <c r="B642"/>
      <c r="J642"/>
      <c r="K642"/>
      <c r="M642"/>
      <c r="O642"/>
      <c r="P642"/>
      <c r="T642"/>
      <c r="U642"/>
      <c r="V642"/>
      <c r="AB642"/>
      <c r="AC642"/>
      <c r="AD642"/>
      <c r="AF642"/>
    </row>
    <row r="643" spans="1:32" ht="40.5" customHeight="1">
      <c r="A643"/>
      <c r="B643"/>
      <c r="J643"/>
      <c r="K643"/>
      <c r="M643"/>
      <c r="O643"/>
      <c r="P643"/>
      <c r="T643"/>
      <c r="U643"/>
      <c r="V643"/>
      <c r="AB643"/>
      <c r="AC643"/>
      <c r="AD643"/>
      <c r="AF643"/>
    </row>
    <row r="644" spans="1:32" ht="40.5" customHeight="1">
      <c r="A644"/>
      <c r="B644"/>
      <c r="J644"/>
      <c r="K644"/>
      <c r="M644"/>
      <c r="O644"/>
      <c r="P644"/>
      <c r="T644"/>
      <c r="U644"/>
      <c r="V644"/>
      <c r="AB644"/>
      <c r="AC644"/>
      <c r="AD644"/>
      <c r="AF644"/>
    </row>
    <row r="645" spans="1:32" ht="40.5" customHeight="1">
      <c r="A645"/>
      <c r="B645"/>
      <c r="J645"/>
      <c r="K645"/>
      <c r="M645"/>
      <c r="O645"/>
      <c r="P645"/>
      <c r="T645"/>
      <c r="U645"/>
      <c r="V645"/>
      <c r="AB645"/>
      <c r="AC645"/>
      <c r="AD645"/>
      <c r="AF645"/>
    </row>
    <row r="646" spans="1:32" ht="40.5" customHeight="1">
      <c r="A646"/>
      <c r="B646"/>
      <c r="J646"/>
      <c r="K646"/>
      <c r="M646"/>
      <c r="O646"/>
      <c r="P646"/>
      <c r="T646"/>
      <c r="U646"/>
      <c r="V646"/>
      <c r="AB646"/>
      <c r="AC646"/>
      <c r="AD646"/>
      <c r="AF646"/>
    </row>
    <row r="647" spans="1:32" ht="40.5" customHeight="1">
      <c r="A647"/>
      <c r="B647"/>
      <c r="J647"/>
      <c r="K647"/>
      <c r="M647"/>
      <c r="O647"/>
      <c r="P647"/>
      <c r="T647"/>
      <c r="U647"/>
      <c r="V647"/>
      <c r="AB647"/>
      <c r="AC647"/>
      <c r="AD647"/>
      <c r="AF647"/>
    </row>
    <row r="648" spans="1:32" ht="40.5" customHeight="1">
      <c r="A648"/>
      <c r="B648"/>
      <c r="J648"/>
      <c r="K648"/>
      <c r="M648"/>
      <c r="O648"/>
      <c r="P648"/>
      <c r="T648"/>
      <c r="U648"/>
      <c r="V648"/>
      <c r="AB648"/>
      <c r="AC648"/>
      <c r="AD648"/>
      <c r="AF648"/>
    </row>
    <row r="649" spans="1:32" ht="40.5" customHeight="1">
      <c r="A649"/>
      <c r="B649"/>
      <c r="J649"/>
      <c r="K649"/>
      <c r="M649"/>
      <c r="O649"/>
      <c r="P649"/>
      <c r="T649"/>
      <c r="U649"/>
      <c r="V649"/>
      <c r="AB649"/>
      <c r="AC649"/>
      <c r="AD649"/>
      <c r="AF649"/>
    </row>
    <row r="650" spans="1:32" ht="40.5" customHeight="1">
      <c r="A650"/>
      <c r="B650"/>
      <c r="J650"/>
      <c r="K650"/>
      <c r="M650"/>
      <c r="O650"/>
      <c r="P650"/>
      <c r="T650"/>
      <c r="U650"/>
      <c r="V650"/>
      <c r="AB650"/>
      <c r="AC650"/>
      <c r="AD650"/>
      <c r="AF650"/>
    </row>
    <row r="651" spans="1:32" ht="40.5" customHeight="1">
      <c r="A651"/>
      <c r="B651"/>
      <c r="J651"/>
      <c r="K651"/>
      <c r="M651"/>
      <c r="O651"/>
      <c r="P651"/>
      <c r="T651"/>
      <c r="U651"/>
      <c r="V651"/>
      <c r="AB651"/>
      <c r="AC651"/>
      <c r="AD651"/>
      <c r="AF651"/>
    </row>
    <row r="652" spans="1:32" ht="40.5" customHeight="1">
      <c r="A652"/>
      <c r="B652"/>
      <c r="J652"/>
      <c r="K652"/>
      <c r="M652"/>
      <c r="O652"/>
      <c r="P652"/>
      <c r="T652"/>
      <c r="U652"/>
      <c r="V652"/>
      <c r="AB652"/>
      <c r="AC652"/>
      <c r="AD652"/>
      <c r="AF652"/>
    </row>
    <row r="653" spans="1:32" ht="40.5" customHeight="1">
      <c r="A653"/>
      <c r="B653"/>
      <c r="J653"/>
      <c r="K653"/>
      <c r="M653"/>
      <c r="O653"/>
      <c r="P653"/>
      <c r="T653"/>
      <c r="U653"/>
      <c r="V653"/>
      <c r="AB653"/>
      <c r="AC653"/>
      <c r="AD653"/>
      <c r="AF653"/>
    </row>
    <row r="654" spans="1:32" ht="40.5" customHeight="1">
      <c r="A654"/>
      <c r="B654"/>
      <c r="J654"/>
      <c r="K654"/>
      <c r="M654"/>
      <c r="O654"/>
      <c r="P654"/>
      <c r="T654"/>
      <c r="U654"/>
      <c r="V654"/>
      <c r="AB654"/>
      <c r="AC654"/>
      <c r="AD654"/>
      <c r="AF654"/>
    </row>
    <row r="655" spans="1:32" ht="40.5" customHeight="1">
      <c r="A655"/>
      <c r="B655"/>
      <c r="J655"/>
      <c r="K655"/>
      <c r="M655"/>
      <c r="O655"/>
      <c r="P655"/>
      <c r="T655"/>
      <c r="U655"/>
      <c r="V655"/>
      <c r="AB655"/>
      <c r="AC655"/>
      <c r="AD655"/>
      <c r="AF655"/>
    </row>
    <row r="656" spans="1:32" ht="40.5" customHeight="1">
      <c r="A656"/>
      <c r="B656"/>
      <c r="J656"/>
      <c r="K656"/>
      <c r="M656"/>
      <c r="O656"/>
      <c r="P656"/>
      <c r="T656"/>
      <c r="U656"/>
      <c r="V656"/>
      <c r="AB656"/>
      <c r="AC656"/>
      <c r="AD656"/>
      <c r="AF656"/>
    </row>
    <row r="657" spans="1:32" ht="40.5" customHeight="1">
      <c r="A657"/>
      <c r="B657"/>
      <c r="J657"/>
      <c r="K657"/>
      <c r="M657"/>
      <c r="O657"/>
      <c r="P657"/>
      <c r="T657"/>
      <c r="U657"/>
      <c r="V657"/>
      <c r="AB657"/>
      <c r="AC657"/>
      <c r="AD657"/>
      <c r="AF657"/>
    </row>
    <row r="658" spans="1:32" ht="40.5" customHeight="1">
      <c r="A658"/>
      <c r="B658"/>
      <c r="J658"/>
      <c r="K658"/>
      <c r="M658"/>
      <c r="O658"/>
      <c r="P658"/>
      <c r="T658"/>
      <c r="U658"/>
      <c r="V658"/>
      <c r="AB658"/>
      <c r="AC658"/>
      <c r="AD658"/>
      <c r="AF658"/>
    </row>
    <row r="659" spans="1:32" ht="40.5" customHeight="1">
      <c r="A659"/>
      <c r="B659"/>
      <c r="J659"/>
      <c r="K659"/>
      <c r="M659"/>
      <c r="O659"/>
      <c r="P659"/>
      <c r="T659"/>
      <c r="U659"/>
      <c r="V659"/>
      <c r="AB659"/>
      <c r="AC659"/>
      <c r="AD659"/>
      <c r="AF659"/>
    </row>
    <row r="660" spans="1:32" ht="40.5" customHeight="1">
      <c r="A660"/>
      <c r="B660"/>
      <c r="J660"/>
      <c r="K660"/>
      <c r="M660"/>
      <c r="O660"/>
      <c r="P660"/>
      <c r="T660"/>
      <c r="U660"/>
      <c r="V660"/>
      <c r="AB660"/>
      <c r="AC660"/>
      <c r="AD660"/>
      <c r="AF660"/>
    </row>
    <row r="661" spans="1:32" ht="40.5" customHeight="1">
      <c r="A661"/>
      <c r="B661"/>
      <c r="J661"/>
      <c r="K661"/>
      <c r="M661"/>
      <c r="O661"/>
      <c r="P661"/>
      <c r="T661"/>
      <c r="U661"/>
      <c r="V661"/>
      <c r="AB661"/>
      <c r="AC661"/>
      <c r="AD661"/>
      <c r="AF661"/>
    </row>
    <row r="662" spans="1:32" ht="40.5" customHeight="1">
      <c r="A662"/>
      <c r="B662"/>
      <c r="J662"/>
      <c r="K662"/>
      <c r="M662"/>
      <c r="O662"/>
      <c r="P662"/>
      <c r="T662"/>
      <c r="U662"/>
      <c r="V662"/>
      <c r="AB662"/>
      <c r="AC662"/>
      <c r="AD662"/>
      <c r="AF662"/>
    </row>
    <row r="663" spans="1:32" ht="40.5" customHeight="1">
      <c r="A663"/>
      <c r="B663"/>
      <c r="J663"/>
      <c r="K663"/>
      <c r="M663"/>
      <c r="O663"/>
      <c r="P663"/>
      <c r="T663"/>
      <c r="U663"/>
      <c r="V663"/>
      <c r="AB663"/>
      <c r="AC663"/>
      <c r="AD663"/>
      <c r="AF663"/>
    </row>
    <row r="664" spans="1:32" ht="40.5" customHeight="1">
      <c r="A664"/>
      <c r="B664"/>
      <c r="J664"/>
      <c r="K664"/>
      <c r="M664"/>
      <c r="O664"/>
      <c r="P664"/>
      <c r="T664"/>
      <c r="U664"/>
      <c r="V664"/>
      <c r="AB664"/>
      <c r="AC664"/>
      <c r="AD664"/>
      <c r="AF664"/>
    </row>
    <row r="665" spans="1:32" ht="40.5" customHeight="1">
      <c r="A665"/>
      <c r="B665"/>
      <c r="J665"/>
      <c r="K665"/>
      <c r="M665"/>
      <c r="O665"/>
      <c r="P665"/>
      <c r="T665"/>
      <c r="U665"/>
      <c r="V665"/>
      <c r="AB665"/>
      <c r="AC665"/>
      <c r="AD665"/>
      <c r="AF665"/>
    </row>
    <row r="666" spans="1:32" ht="40.5" customHeight="1">
      <c r="A666"/>
      <c r="B666"/>
      <c r="J666"/>
      <c r="K666"/>
      <c r="M666"/>
      <c r="O666"/>
      <c r="P666"/>
      <c r="T666"/>
      <c r="U666"/>
      <c r="V666"/>
      <c r="AB666"/>
      <c r="AC666"/>
      <c r="AD666"/>
      <c r="AF666"/>
    </row>
    <row r="667" spans="1:32" ht="40.5" customHeight="1">
      <c r="A667"/>
      <c r="B667"/>
      <c r="J667"/>
      <c r="K667"/>
      <c r="M667"/>
      <c r="O667"/>
      <c r="P667"/>
      <c r="T667"/>
      <c r="U667"/>
      <c r="V667"/>
      <c r="AB667"/>
      <c r="AC667"/>
      <c r="AD667"/>
      <c r="AF667"/>
    </row>
    <row r="668" spans="1:32" ht="40.5" customHeight="1">
      <c r="A668"/>
      <c r="B668"/>
      <c r="J668"/>
      <c r="K668"/>
      <c r="M668"/>
      <c r="O668"/>
      <c r="P668"/>
      <c r="T668"/>
      <c r="U668"/>
      <c r="V668"/>
      <c r="AB668"/>
      <c r="AC668"/>
      <c r="AD668"/>
      <c r="AF668"/>
    </row>
    <row r="669" spans="1:32" ht="40.5" customHeight="1">
      <c r="A669"/>
      <c r="B669"/>
      <c r="J669"/>
      <c r="K669"/>
      <c r="M669"/>
      <c r="O669"/>
      <c r="P669"/>
      <c r="T669"/>
      <c r="U669"/>
      <c r="V669"/>
      <c r="AB669"/>
      <c r="AC669"/>
      <c r="AD669"/>
      <c r="AF669"/>
    </row>
    <row r="670" spans="1:32" ht="40.5" customHeight="1">
      <c r="A670"/>
      <c r="B670"/>
      <c r="J670"/>
      <c r="K670"/>
      <c r="M670"/>
      <c r="O670"/>
      <c r="P670"/>
      <c r="T670"/>
      <c r="U670"/>
      <c r="V670"/>
      <c r="AB670"/>
      <c r="AC670"/>
      <c r="AD670"/>
      <c r="AF670"/>
    </row>
    <row r="671" spans="1:32" ht="40.5" customHeight="1">
      <c r="A671"/>
      <c r="B671"/>
      <c r="J671"/>
      <c r="K671"/>
      <c r="M671"/>
      <c r="O671"/>
      <c r="P671"/>
      <c r="T671"/>
      <c r="U671"/>
      <c r="V671"/>
      <c r="AB671"/>
      <c r="AC671"/>
      <c r="AD671"/>
      <c r="AF671"/>
    </row>
    <row r="672" spans="1:32" ht="40.5" customHeight="1">
      <c r="A672"/>
      <c r="B672"/>
      <c r="J672"/>
      <c r="K672"/>
      <c r="M672"/>
      <c r="O672"/>
      <c r="P672"/>
      <c r="T672"/>
      <c r="U672"/>
      <c r="V672"/>
      <c r="AB672"/>
      <c r="AC672"/>
      <c r="AD672"/>
      <c r="AF672"/>
    </row>
    <row r="673" spans="1:32" ht="40.5" customHeight="1">
      <c r="A673"/>
      <c r="B673"/>
      <c r="J673"/>
      <c r="K673"/>
      <c r="M673"/>
      <c r="O673"/>
      <c r="P673"/>
      <c r="T673"/>
      <c r="U673"/>
      <c r="V673"/>
      <c r="AB673"/>
      <c r="AC673"/>
      <c r="AD673"/>
      <c r="AF673"/>
    </row>
    <row r="674" spans="1:32" ht="40.5" customHeight="1">
      <c r="A674"/>
      <c r="B674"/>
      <c r="J674"/>
      <c r="K674"/>
      <c r="M674"/>
      <c r="O674"/>
      <c r="P674"/>
      <c r="T674"/>
      <c r="U674"/>
      <c r="V674"/>
      <c r="AB674"/>
      <c r="AC674"/>
      <c r="AD674"/>
      <c r="AF674"/>
    </row>
    <row r="675" spans="1:32" ht="40.5" customHeight="1">
      <c r="A675"/>
      <c r="B675"/>
      <c r="J675"/>
      <c r="K675"/>
      <c r="M675"/>
      <c r="O675"/>
      <c r="P675"/>
      <c r="T675"/>
      <c r="U675"/>
      <c r="V675"/>
      <c r="AB675"/>
      <c r="AC675"/>
      <c r="AD675"/>
      <c r="AF675"/>
    </row>
    <row r="676" spans="1:32" ht="40.5" customHeight="1">
      <c r="A676"/>
      <c r="B676"/>
      <c r="J676"/>
      <c r="K676"/>
      <c r="M676"/>
      <c r="O676"/>
      <c r="P676"/>
      <c r="T676"/>
      <c r="U676"/>
      <c r="V676"/>
      <c r="AB676"/>
      <c r="AC676"/>
      <c r="AD676"/>
      <c r="AF676"/>
    </row>
    <row r="677" spans="1:32" ht="40.5" customHeight="1">
      <c r="A677"/>
      <c r="B677"/>
      <c r="J677"/>
      <c r="K677"/>
      <c r="M677"/>
      <c r="O677"/>
      <c r="P677"/>
      <c r="T677"/>
      <c r="U677"/>
      <c r="V677"/>
      <c r="AB677"/>
      <c r="AC677"/>
      <c r="AD677"/>
      <c r="AF677"/>
    </row>
    <row r="678" spans="1:32" ht="40.5" customHeight="1">
      <c r="A678"/>
      <c r="B678"/>
      <c r="J678"/>
      <c r="K678"/>
      <c r="M678"/>
      <c r="O678"/>
      <c r="P678"/>
      <c r="T678"/>
      <c r="U678"/>
      <c r="V678"/>
      <c r="AB678"/>
      <c r="AC678"/>
      <c r="AD678"/>
      <c r="AF678"/>
    </row>
    <row r="679" spans="1:32" ht="40.5" customHeight="1">
      <c r="A679"/>
      <c r="B679"/>
      <c r="J679"/>
      <c r="K679"/>
      <c r="M679"/>
      <c r="O679"/>
      <c r="P679"/>
      <c r="T679"/>
      <c r="U679"/>
      <c r="V679"/>
      <c r="AB679"/>
      <c r="AC679"/>
      <c r="AD679"/>
      <c r="AF679"/>
    </row>
    <row r="680" spans="1:32" ht="40.5" customHeight="1">
      <c r="A680"/>
      <c r="B680"/>
      <c r="J680"/>
      <c r="K680"/>
      <c r="M680"/>
      <c r="O680"/>
      <c r="P680"/>
      <c r="T680"/>
      <c r="U680"/>
      <c r="V680"/>
      <c r="AB680"/>
      <c r="AC680"/>
      <c r="AD680"/>
      <c r="AF680"/>
    </row>
    <row r="681" spans="1:32" ht="40.5" customHeight="1">
      <c r="A681"/>
      <c r="B681"/>
      <c r="J681"/>
      <c r="K681"/>
      <c r="M681"/>
      <c r="O681"/>
      <c r="P681"/>
      <c r="T681"/>
      <c r="U681"/>
      <c r="V681"/>
      <c r="AB681"/>
      <c r="AC681"/>
      <c r="AD681"/>
      <c r="AF681"/>
    </row>
    <row r="682" spans="1:32" ht="40.5" customHeight="1">
      <c r="A682"/>
      <c r="B682"/>
      <c r="J682"/>
      <c r="K682"/>
      <c r="M682"/>
      <c r="O682"/>
      <c r="P682"/>
      <c r="T682"/>
      <c r="U682"/>
      <c r="V682"/>
      <c r="AB682"/>
      <c r="AC682"/>
      <c r="AD682"/>
      <c r="AF682"/>
    </row>
    <row r="683" spans="1:32" ht="40.5" customHeight="1">
      <c r="A683"/>
      <c r="B683"/>
      <c r="J683"/>
      <c r="K683"/>
      <c r="M683"/>
      <c r="O683"/>
      <c r="P683"/>
      <c r="T683"/>
      <c r="U683"/>
      <c r="V683"/>
      <c r="AB683"/>
      <c r="AC683"/>
      <c r="AD683"/>
      <c r="AF683"/>
    </row>
    <row r="684" spans="1:32" ht="40.5" customHeight="1">
      <c r="A684"/>
      <c r="B684"/>
      <c r="J684"/>
      <c r="K684"/>
      <c r="M684"/>
      <c r="O684"/>
      <c r="P684"/>
      <c r="T684"/>
      <c r="U684"/>
      <c r="V684"/>
      <c r="AB684"/>
      <c r="AC684"/>
      <c r="AD684"/>
      <c r="AF684"/>
    </row>
    <row r="685" spans="1:32" ht="40.5" customHeight="1">
      <c r="A685"/>
      <c r="B685"/>
      <c r="J685"/>
      <c r="K685"/>
      <c r="M685"/>
      <c r="O685"/>
      <c r="P685"/>
      <c r="T685"/>
      <c r="U685"/>
      <c r="V685"/>
      <c r="AB685"/>
      <c r="AC685"/>
      <c r="AD685"/>
      <c r="AF685"/>
    </row>
    <row r="686" spans="1:32" ht="40.5" customHeight="1">
      <c r="A686"/>
      <c r="B686"/>
      <c r="J686"/>
      <c r="K686"/>
      <c r="M686"/>
      <c r="O686"/>
      <c r="P686"/>
      <c r="T686"/>
      <c r="U686"/>
      <c r="V686"/>
      <c r="AB686"/>
      <c r="AC686"/>
      <c r="AD686"/>
      <c r="AF686"/>
    </row>
    <row r="687" spans="1:32" ht="40.5" customHeight="1">
      <c r="A687"/>
      <c r="B687"/>
      <c r="J687"/>
      <c r="K687"/>
      <c r="M687"/>
      <c r="O687"/>
      <c r="P687"/>
      <c r="T687"/>
      <c r="U687"/>
      <c r="V687"/>
      <c r="AB687"/>
      <c r="AC687"/>
      <c r="AD687"/>
      <c r="AF687"/>
    </row>
    <row r="688" spans="1:32" ht="40.5" customHeight="1">
      <c r="A688"/>
      <c r="B688"/>
      <c r="J688"/>
      <c r="K688"/>
      <c r="M688"/>
      <c r="O688"/>
      <c r="P688"/>
      <c r="T688"/>
      <c r="U688"/>
      <c r="V688"/>
      <c r="AB688"/>
      <c r="AC688"/>
      <c r="AD688"/>
      <c r="AF688"/>
    </row>
    <row r="689" spans="1:32" ht="40.5" customHeight="1">
      <c r="A689"/>
      <c r="B689"/>
      <c r="J689"/>
      <c r="K689"/>
      <c r="M689"/>
      <c r="O689"/>
      <c r="P689"/>
      <c r="T689"/>
      <c r="U689"/>
      <c r="V689"/>
      <c r="AB689"/>
      <c r="AC689"/>
      <c r="AD689"/>
      <c r="AF689"/>
    </row>
    <row r="690" spans="1:32" ht="40.5" customHeight="1">
      <c r="A690"/>
      <c r="B690"/>
      <c r="J690"/>
      <c r="K690"/>
      <c r="M690"/>
      <c r="O690"/>
      <c r="P690"/>
      <c r="T690"/>
      <c r="U690"/>
      <c r="V690"/>
      <c r="AB690"/>
      <c r="AC690"/>
      <c r="AD690"/>
      <c r="AF690"/>
    </row>
    <row r="691" spans="1:32" ht="40.5" customHeight="1">
      <c r="A691"/>
      <c r="B691"/>
      <c r="J691"/>
      <c r="K691"/>
      <c r="M691"/>
      <c r="O691"/>
      <c r="P691"/>
      <c r="T691"/>
      <c r="U691"/>
      <c r="V691"/>
      <c r="AB691"/>
      <c r="AC691"/>
      <c r="AD691"/>
      <c r="AF691"/>
    </row>
    <row r="692" spans="1:32" ht="40.5" customHeight="1">
      <c r="A692"/>
      <c r="B692"/>
      <c r="J692"/>
      <c r="K692"/>
      <c r="M692"/>
      <c r="O692"/>
      <c r="P692"/>
      <c r="T692"/>
      <c r="U692"/>
      <c r="V692"/>
      <c r="AB692"/>
      <c r="AC692"/>
      <c r="AD692"/>
      <c r="AF692"/>
    </row>
    <row r="693" spans="1:32" ht="40.5" customHeight="1">
      <c r="A693"/>
      <c r="B693"/>
      <c r="J693"/>
      <c r="K693"/>
      <c r="M693"/>
      <c r="O693"/>
      <c r="P693"/>
      <c r="T693"/>
      <c r="U693"/>
      <c r="V693"/>
      <c r="AB693"/>
      <c r="AC693"/>
      <c r="AD693"/>
      <c r="AF693"/>
    </row>
    <row r="694" spans="1:32" ht="40.5" customHeight="1">
      <c r="A694"/>
      <c r="B694"/>
      <c r="J694"/>
      <c r="K694"/>
      <c r="M694"/>
      <c r="O694"/>
      <c r="P694"/>
      <c r="T694"/>
      <c r="U694"/>
      <c r="V694"/>
      <c r="AB694"/>
      <c r="AC694"/>
      <c r="AD694"/>
      <c r="AF694"/>
    </row>
    <row r="695" spans="1:32" ht="40.5" customHeight="1">
      <c r="A695"/>
      <c r="B695"/>
      <c r="J695"/>
      <c r="K695"/>
      <c r="M695"/>
      <c r="O695"/>
      <c r="P695"/>
      <c r="T695"/>
      <c r="U695"/>
      <c r="V695"/>
      <c r="AB695"/>
      <c r="AC695"/>
      <c r="AD695"/>
      <c r="AF695"/>
    </row>
    <row r="696" spans="1:32" ht="40.5" customHeight="1">
      <c r="A696"/>
      <c r="B696"/>
      <c r="J696"/>
      <c r="K696"/>
      <c r="M696"/>
      <c r="O696"/>
      <c r="P696"/>
      <c r="T696"/>
      <c r="U696"/>
      <c r="V696"/>
      <c r="AB696"/>
      <c r="AC696"/>
      <c r="AD696"/>
      <c r="AF696"/>
    </row>
    <row r="697" spans="1:32" ht="40.5" customHeight="1">
      <c r="A697"/>
      <c r="B697"/>
      <c r="J697"/>
      <c r="K697"/>
      <c r="M697"/>
      <c r="O697"/>
      <c r="P697"/>
      <c r="T697"/>
      <c r="U697"/>
      <c r="V697"/>
      <c r="AB697"/>
      <c r="AC697"/>
      <c r="AD697"/>
      <c r="AF697"/>
    </row>
    <row r="698" spans="1:32" ht="40.5" customHeight="1">
      <c r="A698"/>
      <c r="B698"/>
      <c r="J698"/>
      <c r="K698"/>
      <c r="M698"/>
      <c r="O698"/>
      <c r="P698"/>
      <c r="T698"/>
      <c r="U698"/>
      <c r="V698"/>
      <c r="AB698"/>
      <c r="AC698"/>
      <c r="AD698"/>
      <c r="AF698"/>
    </row>
    <row r="699" spans="1:32" ht="40.5" customHeight="1">
      <c r="A699"/>
      <c r="B699"/>
      <c r="J699"/>
      <c r="K699"/>
      <c r="M699"/>
      <c r="O699"/>
      <c r="P699"/>
      <c r="T699"/>
      <c r="U699"/>
      <c r="V699"/>
      <c r="AB699"/>
      <c r="AC699"/>
      <c r="AD699"/>
      <c r="AF699"/>
    </row>
    <row r="700" spans="1:32" ht="40.5" customHeight="1">
      <c r="A700"/>
      <c r="B700"/>
      <c r="J700"/>
      <c r="K700"/>
      <c r="M700"/>
      <c r="O700"/>
      <c r="P700"/>
      <c r="T700"/>
      <c r="U700"/>
      <c r="V700"/>
      <c r="AB700"/>
      <c r="AC700"/>
      <c r="AD700"/>
      <c r="AF700"/>
    </row>
    <row r="701" spans="1:32" ht="40.5" customHeight="1">
      <c r="A701"/>
      <c r="B701"/>
      <c r="J701"/>
      <c r="K701"/>
      <c r="M701"/>
      <c r="O701"/>
      <c r="P701"/>
      <c r="T701"/>
      <c r="U701"/>
      <c r="V701"/>
      <c r="AB701"/>
      <c r="AC701"/>
      <c r="AD701"/>
      <c r="AF701"/>
    </row>
    <row r="702" spans="1:32" ht="40.5" customHeight="1">
      <c r="A702"/>
      <c r="B702"/>
      <c r="J702"/>
      <c r="K702"/>
      <c r="M702"/>
      <c r="O702"/>
      <c r="P702"/>
      <c r="T702"/>
      <c r="U702"/>
      <c r="V702"/>
      <c r="AB702"/>
      <c r="AC702"/>
      <c r="AD702"/>
      <c r="AF702"/>
    </row>
    <row r="703" spans="1:32" ht="40.5" customHeight="1">
      <c r="A703"/>
      <c r="B703"/>
      <c r="J703"/>
      <c r="K703"/>
      <c r="M703"/>
      <c r="O703"/>
      <c r="P703"/>
      <c r="T703"/>
      <c r="U703"/>
      <c r="V703"/>
      <c r="AB703"/>
      <c r="AC703"/>
      <c r="AD703"/>
      <c r="AF703"/>
    </row>
    <row r="704" spans="1:32" ht="40.5" customHeight="1">
      <c r="A704"/>
      <c r="B704"/>
      <c r="J704"/>
      <c r="K704"/>
      <c r="M704"/>
      <c r="O704"/>
      <c r="P704"/>
      <c r="T704"/>
      <c r="U704"/>
      <c r="V704"/>
      <c r="AB704"/>
      <c r="AC704"/>
      <c r="AD704"/>
      <c r="AF704"/>
    </row>
    <row r="705" spans="1:32" ht="40.5" customHeight="1">
      <c r="A705"/>
      <c r="B705"/>
      <c r="J705"/>
      <c r="K705"/>
      <c r="M705"/>
      <c r="O705"/>
      <c r="P705"/>
      <c r="T705"/>
      <c r="U705"/>
      <c r="V705"/>
      <c r="AB705"/>
      <c r="AC705"/>
      <c r="AD705"/>
      <c r="AF705"/>
    </row>
    <row r="706" spans="1:32" ht="40.5" customHeight="1">
      <c r="A706"/>
      <c r="B706"/>
      <c r="J706"/>
      <c r="K706"/>
      <c r="M706"/>
      <c r="O706"/>
      <c r="P706"/>
      <c r="T706"/>
      <c r="U706"/>
      <c r="V706"/>
      <c r="AB706"/>
      <c r="AC706"/>
      <c r="AD706"/>
      <c r="AF706"/>
    </row>
    <row r="707" spans="1:32" ht="40.5" customHeight="1">
      <c r="A707"/>
      <c r="B707"/>
      <c r="J707"/>
      <c r="K707"/>
      <c r="M707"/>
      <c r="O707"/>
      <c r="P707"/>
      <c r="T707"/>
      <c r="U707"/>
      <c r="V707"/>
      <c r="AB707"/>
      <c r="AC707"/>
      <c r="AD707"/>
      <c r="AF707"/>
    </row>
    <row r="708" spans="1:32" ht="40.5" customHeight="1">
      <c r="A708"/>
      <c r="B708"/>
      <c r="J708"/>
      <c r="K708"/>
      <c r="M708"/>
      <c r="O708"/>
      <c r="P708"/>
      <c r="T708"/>
      <c r="U708"/>
      <c r="V708"/>
      <c r="AB708"/>
      <c r="AC708"/>
      <c r="AD708"/>
      <c r="AF708"/>
    </row>
    <row r="709" spans="1:32" ht="40.5" customHeight="1">
      <c r="A709"/>
      <c r="B709"/>
      <c r="J709"/>
      <c r="K709"/>
      <c r="M709"/>
      <c r="O709"/>
      <c r="P709"/>
      <c r="T709"/>
      <c r="U709"/>
      <c r="V709"/>
      <c r="AB709"/>
      <c r="AC709"/>
      <c r="AD709"/>
      <c r="AF709"/>
    </row>
    <row r="710" spans="1:32" ht="40.5" customHeight="1">
      <c r="A710"/>
      <c r="B710"/>
      <c r="J710"/>
      <c r="K710"/>
      <c r="M710"/>
      <c r="O710"/>
      <c r="P710"/>
      <c r="T710"/>
      <c r="U710"/>
      <c r="V710"/>
      <c r="AB710"/>
      <c r="AC710"/>
      <c r="AD710"/>
      <c r="AF710"/>
    </row>
    <row r="711" spans="1:32" ht="40.5" customHeight="1">
      <c r="A711"/>
      <c r="B711"/>
      <c r="J711"/>
      <c r="K711"/>
      <c r="M711"/>
      <c r="O711"/>
      <c r="P711"/>
      <c r="T711"/>
      <c r="U711"/>
      <c r="V711"/>
      <c r="AB711"/>
      <c r="AC711"/>
      <c r="AD711"/>
      <c r="AF711"/>
    </row>
    <row r="712" spans="1:32" ht="40.5" customHeight="1">
      <c r="A712"/>
      <c r="B712"/>
      <c r="J712"/>
      <c r="K712"/>
      <c r="M712"/>
      <c r="O712"/>
      <c r="P712"/>
      <c r="T712"/>
      <c r="U712"/>
      <c r="V712"/>
      <c r="AB712"/>
      <c r="AC712"/>
      <c r="AD712"/>
      <c r="AF712"/>
    </row>
    <row r="713" spans="1:32" ht="40.5" customHeight="1">
      <c r="A713"/>
      <c r="B713"/>
      <c r="J713"/>
      <c r="K713"/>
      <c r="M713"/>
      <c r="O713"/>
      <c r="P713"/>
      <c r="T713"/>
      <c r="U713"/>
      <c r="V713"/>
      <c r="AB713"/>
      <c r="AC713"/>
      <c r="AD713"/>
      <c r="AF713"/>
    </row>
    <row r="714" spans="1:32" ht="40.5" customHeight="1">
      <c r="A714"/>
      <c r="B714"/>
      <c r="J714"/>
      <c r="K714"/>
      <c r="M714"/>
      <c r="O714"/>
      <c r="P714"/>
      <c r="T714"/>
      <c r="U714"/>
      <c r="V714"/>
      <c r="AB714"/>
      <c r="AC714"/>
      <c r="AD714"/>
      <c r="AF714"/>
    </row>
    <row r="715" spans="1:32" ht="40.5" customHeight="1">
      <c r="A715"/>
      <c r="B715"/>
      <c r="J715"/>
      <c r="K715"/>
      <c r="M715"/>
      <c r="O715"/>
      <c r="P715"/>
      <c r="T715"/>
      <c r="U715"/>
      <c r="V715"/>
      <c r="AB715"/>
      <c r="AC715"/>
      <c r="AD715"/>
      <c r="AF715"/>
    </row>
    <row r="716" spans="1:32" ht="40.5" customHeight="1">
      <c r="A716"/>
      <c r="B716"/>
      <c r="J716"/>
      <c r="K716"/>
      <c r="M716"/>
      <c r="O716"/>
      <c r="P716"/>
      <c r="T716"/>
      <c r="U716"/>
      <c r="V716"/>
      <c r="AB716"/>
      <c r="AC716"/>
      <c r="AD716"/>
      <c r="AF716"/>
    </row>
    <row r="717" spans="1:32" ht="40.5" customHeight="1">
      <c r="A717"/>
      <c r="B717"/>
      <c r="J717"/>
      <c r="K717"/>
      <c r="M717"/>
      <c r="O717"/>
      <c r="P717"/>
      <c r="T717"/>
      <c r="U717"/>
      <c r="V717"/>
      <c r="AB717"/>
      <c r="AC717"/>
      <c r="AD717"/>
      <c r="AF717"/>
    </row>
    <row r="718" spans="1:32" ht="40.5" customHeight="1">
      <c r="A718"/>
      <c r="B718"/>
      <c r="J718"/>
      <c r="K718"/>
      <c r="M718"/>
      <c r="O718"/>
      <c r="P718"/>
      <c r="T718"/>
      <c r="U718"/>
      <c r="V718"/>
      <c r="AB718"/>
      <c r="AC718"/>
      <c r="AD718"/>
      <c r="AF718"/>
    </row>
    <row r="719" spans="1:32" ht="40.5" customHeight="1">
      <c r="A719"/>
      <c r="B719"/>
      <c r="J719"/>
      <c r="K719"/>
      <c r="M719"/>
      <c r="O719"/>
      <c r="P719"/>
      <c r="T719"/>
      <c r="U719"/>
      <c r="V719"/>
      <c r="AB719"/>
      <c r="AC719"/>
      <c r="AD719"/>
      <c r="AF719"/>
    </row>
    <row r="720" spans="1:32" ht="40.5" customHeight="1">
      <c r="A720"/>
      <c r="B720"/>
      <c r="J720"/>
      <c r="K720"/>
      <c r="M720"/>
      <c r="O720"/>
      <c r="P720"/>
      <c r="T720"/>
      <c r="U720"/>
      <c r="V720"/>
      <c r="AB720"/>
      <c r="AC720"/>
      <c r="AD720"/>
      <c r="AF720"/>
    </row>
    <row r="721" spans="1:32" ht="40.5" customHeight="1">
      <c r="A721"/>
      <c r="B721"/>
      <c r="J721"/>
      <c r="K721"/>
      <c r="M721"/>
      <c r="O721"/>
      <c r="P721"/>
      <c r="T721"/>
      <c r="U721"/>
      <c r="V721"/>
      <c r="AB721"/>
      <c r="AC721"/>
      <c r="AD721"/>
      <c r="AF721"/>
    </row>
    <row r="722" spans="1:32" ht="40.5" customHeight="1">
      <c r="A722"/>
      <c r="B722"/>
      <c r="J722"/>
      <c r="K722"/>
      <c r="M722"/>
      <c r="O722"/>
      <c r="P722"/>
      <c r="T722"/>
      <c r="U722"/>
      <c r="V722"/>
      <c r="AB722"/>
      <c r="AC722"/>
      <c r="AD722"/>
      <c r="AF722"/>
    </row>
    <row r="723" spans="1:32" ht="40.5" customHeight="1">
      <c r="A723"/>
      <c r="B723"/>
      <c r="J723"/>
      <c r="K723"/>
      <c r="M723"/>
      <c r="O723"/>
      <c r="P723"/>
      <c r="T723"/>
      <c r="U723"/>
      <c r="V723"/>
      <c r="AB723"/>
      <c r="AC723"/>
      <c r="AD723"/>
      <c r="AF723"/>
    </row>
    <row r="724" spans="1:32" ht="40.5" customHeight="1">
      <c r="A724"/>
      <c r="B724"/>
      <c r="J724"/>
      <c r="K724"/>
      <c r="M724"/>
      <c r="O724"/>
      <c r="P724"/>
      <c r="T724"/>
      <c r="U724"/>
      <c r="V724"/>
      <c r="AB724"/>
      <c r="AC724"/>
      <c r="AD724"/>
      <c r="AF724"/>
    </row>
    <row r="725" spans="1:32" ht="40.5" customHeight="1">
      <c r="A725"/>
      <c r="B725"/>
      <c r="J725"/>
      <c r="K725"/>
      <c r="M725"/>
      <c r="O725"/>
      <c r="P725"/>
      <c r="T725"/>
      <c r="U725"/>
      <c r="V725"/>
      <c r="AB725"/>
      <c r="AC725"/>
      <c r="AD725"/>
      <c r="AF725"/>
    </row>
    <row r="726" spans="1:32" ht="40.5" customHeight="1">
      <c r="A726"/>
      <c r="B726"/>
      <c r="J726"/>
      <c r="K726"/>
      <c r="M726"/>
      <c r="O726"/>
      <c r="P726"/>
      <c r="T726"/>
      <c r="U726"/>
      <c r="V726"/>
      <c r="AB726"/>
      <c r="AC726"/>
      <c r="AD726"/>
      <c r="AF726"/>
    </row>
    <row r="727" spans="1:32" ht="40.5" customHeight="1">
      <c r="A727"/>
      <c r="B727"/>
      <c r="J727"/>
      <c r="K727"/>
      <c r="M727"/>
      <c r="O727"/>
      <c r="P727"/>
      <c r="T727"/>
      <c r="U727"/>
      <c r="V727"/>
      <c r="AB727"/>
      <c r="AC727"/>
      <c r="AD727"/>
      <c r="AF727"/>
    </row>
    <row r="728" spans="1:32" ht="40.5" customHeight="1">
      <c r="A728"/>
      <c r="B728"/>
      <c r="J728"/>
      <c r="K728"/>
      <c r="M728"/>
      <c r="O728"/>
      <c r="P728"/>
      <c r="T728"/>
      <c r="U728"/>
      <c r="V728"/>
      <c r="AB728"/>
      <c r="AC728"/>
      <c r="AD728"/>
      <c r="AF728"/>
    </row>
    <row r="729" spans="1:32" ht="40.5" customHeight="1">
      <c r="A729"/>
      <c r="B729"/>
      <c r="J729"/>
      <c r="K729"/>
      <c r="M729"/>
      <c r="O729"/>
      <c r="P729"/>
      <c r="T729"/>
      <c r="U729"/>
      <c r="V729"/>
      <c r="AB729"/>
      <c r="AC729"/>
      <c r="AD729"/>
      <c r="AF729"/>
    </row>
    <row r="730" spans="1:32" ht="40.5" customHeight="1">
      <c r="A730"/>
      <c r="B730"/>
      <c r="J730"/>
      <c r="K730"/>
      <c r="M730"/>
      <c r="O730"/>
      <c r="P730"/>
      <c r="T730"/>
      <c r="U730"/>
      <c r="V730"/>
      <c r="AB730"/>
      <c r="AC730"/>
      <c r="AD730"/>
      <c r="AF730"/>
    </row>
    <row r="731" spans="1:32" ht="40.5" customHeight="1">
      <c r="A731"/>
      <c r="B731"/>
      <c r="J731"/>
      <c r="K731"/>
      <c r="M731"/>
      <c r="O731"/>
      <c r="P731"/>
      <c r="T731"/>
      <c r="U731"/>
      <c r="V731"/>
      <c r="AB731"/>
      <c r="AC731"/>
      <c r="AD731"/>
      <c r="AF731"/>
    </row>
    <row r="732" spans="1:32" ht="40.5" customHeight="1">
      <c r="A732"/>
      <c r="B732"/>
      <c r="J732"/>
      <c r="K732"/>
      <c r="M732"/>
      <c r="O732"/>
      <c r="P732"/>
      <c r="T732"/>
      <c r="U732"/>
      <c r="V732"/>
      <c r="AB732"/>
      <c r="AC732"/>
      <c r="AD732"/>
      <c r="AF732"/>
    </row>
    <row r="733" spans="1:32" ht="40.5" customHeight="1">
      <c r="A733"/>
      <c r="B733"/>
      <c r="J733"/>
      <c r="K733"/>
      <c r="M733"/>
      <c r="O733"/>
      <c r="P733"/>
      <c r="T733"/>
      <c r="U733"/>
      <c r="V733"/>
      <c r="AB733"/>
      <c r="AC733"/>
      <c r="AD733"/>
      <c r="AF733"/>
    </row>
    <row r="734" spans="1:32" ht="40.5" customHeight="1">
      <c r="A734"/>
      <c r="B734"/>
      <c r="J734"/>
      <c r="K734"/>
      <c r="M734"/>
      <c r="O734"/>
      <c r="P734"/>
      <c r="T734"/>
      <c r="U734"/>
      <c r="V734"/>
      <c r="AB734"/>
      <c r="AC734"/>
      <c r="AD734"/>
      <c r="AF734"/>
    </row>
    <row r="735" spans="1:32" ht="40.5" customHeight="1">
      <c r="A735"/>
      <c r="B735"/>
      <c r="J735"/>
      <c r="K735"/>
      <c r="M735"/>
      <c r="O735"/>
      <c r="P735"/>
      <c r="T735"/>
      <c r="U735"/>
      <c r="V735"/>
      <c r="AB735"/>
      <c r="AC735"/>
      <c r="AD735"/>
      <c r="AF735"/>
    </row>
    <row r="736" spans="1:32" ht="40.5" customHeight="1">
      <c r="A736"/>
      <c r="B736"/>
      <c r="J736"/>
      <c r="K736"/>
      <c r="M736"/>
      <c r="O736"/>
      <c r="P736"/>
      <c r="T736"/>
      <c r="U736"/>
      <c r="V736"/>
      <c r="AB736"/>
      <c r="AC736"/>
      <c r="AD736"/>
      <c r="AF736"/>
    </row>
    <row r="737" spans="1:32" ht="40.5" customHeight="1">
      <c r="A737"/>
      <c r="B737"/>
      <c r="J737"/>
      <c r="K737"/>
      <c r="M737"/>
      <c r="O737"/>
      <c r="P737"/>
      <c r="T737"/>
      <c r="U737"/>
      <c r="V737"/>
      <c r="AB737"/>
      <c r="AC737"/>
      <c r="AD737"/>
      <c r="AF737"/>
    </row>
    <row r="738" spans="1:32" ht="40.5" customHeight="1">
      <c r="A738"/>
      <c r="B738"/>
      <c r="J738"/>
      <c r="K738"/>
      <c r="M738"/>
      <c r="O738"/>
      <c r="P738"/>
      <c r="T738"/>
      <c r="U738"/>
      <c r="V738"/>
      <c r="AB738"/>
      <c r="AC738"/>
      <c r="AD738"/>
      <c r="AF738"/>
    </row>
    <row r="739" spans="1:32" ht="40.5" customHeight="1">
      <c r="A739"/>
      <c r="B739"/>
      <c r="J739"/>
      <c r="K739"/>
      <c r="M739"/>
      <c r="O739"/>
      <c r="P739"/>
      <c r="T739"/>
      <c r="U739"/>
      <c r="V739"/>
      <c r="AB739"/>
      <c r="AC739"/>
      <c r="AD739"/>
      <c r="AF739"/>
    </row>
    <row r="740" spans="1:32" ht="40.5" customHeight="1">
      <c r="A740"/>
      <c r="B740"/>
      <c r="J740"/>
      <c r="K740"/>
      <c r="M740"/>
      <c r="O740"/>
      <c r="P740"/>
      <c r="T740"/>
      <c r="U740"/>
      <c r="V740"/>
      <c r="AB740"/>
      <c r="AC740"/>
      <c r="AD740"/>
      <c r="AF740"/>
    </row>
    <row r="741" spans="1:32" ht="40.5" customHeight="1">
      <c r="A741"/>
      <c r="B741"/>
      <c r="J741"/>
      <c r="K741"/>
      <c r="M741"/>
      <c r="O741"/>
      <c r="P741"/>
      <c r="T741"/>
      <c r="U741"/>
      <c r="V741"/>
      <c r="AB741"/>
      <c r="AC741"/>
      <c r="AD741"/>
      <c r="AF741"/>
    </row>
    <row r="742" spans="1:32" ht="40.5" customHeight="1">
      <c r="A742"/>
      <c r="B742"/>
      <c r="J742"/>
      <c r="K742"/>
      <c r="M742"/>
      <c r="O742"/>
      <c r="P742"/>
      <c r="T742"/>
      <c r="U742"/>
      <c r="V742"/>
      <c r="AB742"/>
      <c r="AC742"/>
      <c r="AD742"/>
      <c r="AF742"/>
    </row>
    <row r="743" spans="1:32" ht="40.5" customHeight="1">
      <c r="A743"/>
      <c r="B743"/>
      <c r="J743"/>
      <c r="K743"/>
      <c r="M743"/>
      <c r="O743"/>
      <c r="P743"/>
      <c r="T743"/>
      <c r="U743"/>
      <c r="V743"/>
      <c r="AB743"/>
      <c r="AC743"/>
      <c r="AD743"/>
      <c r="AF743"/>
    </row>
    <row r="744" spans="1:32" ht="40.5" customHeight="1">
      <c r="A744"/>
      <c r="B744"/>
      <c r="J744"/>
      <c r="K744"/>
      <c r="M744"/>
      <c r="O744"/>
      <c r="P744"/>
      <c r="T744"/>
      <c r="U744"/>
      <c r="V744"/>
      <c r="AB744"/>
      <c r="AC744"/>
      <c r="AD744"/>
      <c r="AF744"/>
    </row>
    <row r="745" spans="1:32" ht="40.5" customHeight="1">
      <c r="A745"/>
      <c r="B745"/>
      <c r="J745"/>
      <c r="K745"/>
      <c r="M745"/>
      <c r="O745"/>
      <c r="P745"/>
      <c r="T745"/>
      <c r="U745"/>
      <c r="V745"/>
      <c r="AB745"/>
      <c r="AC745"/>
      <c r="AD745"/>
      <c r="AF745"/>
    </row>
    <row r="746" spans="1:32" ht="40.5" customHeight="1">
      <c r="A746"/>
      <c r="B746"/>
      <c r="J746"/>
      <c r="K746"/>
      <c r="M746"/>
      <c r="O746"/>
      <c r="P746"/>
      <c r="T746"/>
      <c r="U746"/>
      <c r="V746"/>
      <c r="AB746"/>
      <c r="AC746"/>
      <c r="AD746"/>
      <c r="AF746"/>
    </row>
    <row r="747" spans="1:32" ht="40.5" customHeight="1">
      <c r="A747"/>
      <c r="B747"/>
      <c r="J747"/>
      <c r="K747"/>
      <c r="M747"/>
      <c r="O747"/>
      <c r="P747"/>
      <c r="T747"/>
      <c r="U747"/>
      <c r="V747"/>
      <c r="AB747"/>
      <c r="AC747"/>
      <c r="AD747"/>
      <c r="AF747"/>
    </row>
    <row r="748" spans="1:32" ht="40.5" customHeight="1">
      <c r="A748"/>
      <c r="B748"/>
      <c r="J748"/>
      <c r="K748"/>
      <c r="M748"/>
      <c r="O748"/>
      <c r="P748"/>
      <c r="T748"/>
      <c r="U748"/>
      <c r="V748"/>
      <c r="AB748"/>
      <c r="AC748"/>
      <c r="AD748"/>
      <c r="AF748"/>
    </row>
    <row r="749" spans="1:32" ht="40.5" customHeight="1">
      <c r="A749"/>
      <c r="B749"/>
      <c r="J749"/>
      <c r="K749"/>
      <c r="M749"/>
      <c r="O749"/>
      <c r="P749"/>
      <c r="T749"/>
      <c r="U749"/>
      <c r="V749"/>
      <c r="AB749"/>
      <c r="AC749"/>
      <c r="AD749"/>
      <c r="AF749"/>
    </row>
    <row r="750" spans="1:32" ht="40.5" customHeight="1">
      <c r="A750"/>
      <c r="B750"/>
      <c r="J750"/>
      <c r="K750"/>
      <c r="M750"/>
      <c r="O750"/>
      <c r="P750"/>
      <c r="T750"/>
      <c r="U750"/>
      <c r="V750"/>
      <c r="AB750"/>
      <c r="AC750"/>
      <c r="AD750"/>
      <c r="AF750"/>
    </row>
    <row r="751" spans="1:32" ht="40.5" customHeight="1">
      <c r="A751"/>
      <c r="B751"/>
      <c r="J751"/>
      <c r="K751"/>
      <c r="M751"/>
      <c r="O751"/>
      <c r="P751"/>
      <c r="T751"/>
      <c r="U751"/>
      <c r="V751"/>
      <c r="AB751"/>
      <c r="AC751"/>
      <c r="AD751"/>
      <c r="AF751"/>
    </row>
    <row r="752" spans="1:32" ht="40.5" customHeight="1">
      <c r="A752"/>
      <c r="B752"/>
      <c r="J752"/>
      <c r="K752"/>
      <c r="M752"/>
      <c r="O752"/>
      <c r="P752"/>
      <c r="T752"/>
      <c r="U752"/>
      <c r="V752"/>
      <c r="AB752"/>
      <c r="AC752"/>
      <c r="AD752"/>
      <c r="AF752"/>
    </row>
    <row r="753" spans="1:32" ht="40.5" customHeight="1">
      <c r="A753"/>
      <c r="B753"/>
      <c r="J753"/>
      <c r="K753"/>
      <c r="M753"/>
      <c r="O753"/>
      <c r="P753"/>
      <c r="T753"/>
      <c r="U753"/>
      <c r="V753"/>
      <c r="AB753"/>
      <c r="AC753"/>
      <c r="AD753"/>
      <c r="AF753"/>
    </row>
    <row r="754" spans="1:32" ht="40.5" customHeight="1">
      <c r="A754"/>
      <c r="B754"/>
      <c r="J754"/>
      <c r="K754"/>
      <c r="M754"/>
      <c r="O754"/>
      <c r="P754"/>
      <c r="T754"/>
      <c r="U754"/>
      <c r="V754"/>
      <c r="AB754"/>
      <c r="AC754"/>
      <c r="AD754"/>
      <c r="AF754"/>
    </row>
    <row r="755" spans="1:32" ht="40.5" customHeight="1">
      <c r="A755"/>
      <c r="B755"/>
      <c r="J755"/>
      <c r="K755"/>
      <c r="M755"/>
      <c r="O755"/>
      <c r="P755"/>
      <c r="T755"/>
      <c r="U755"/>
      <c r="V755"/>
      <c r="AB755"/>
      <c r="AC755"/>
      <c r="AD755"/>
      <c r="AF755"/>
    </row>
    <row r="756" spans="1:32" ht="40.5" customHeight="1">
      <c r="A756"/>
      <c r="B756"/>
      <c r="J756"/>
      <c r="K756"/>
      <c r="M756"/>
      <c r="O756"/>
      <c r="P756"/>
      <c r="T756"/>
      <c r="U756"/>
      <c r="V756"/>
      <c r="AB756"/>
      <c r="AC756"/>
      <c r="AD756"/>
      <c r="AF756"/>
    </row>
    <row r="757" spans="1:32" ht="40.5" customHeight="1">
      <c r="A757"/>
      <c r="B757"/>
      <c r="J757"/>
      <c r="K757"/>
      <c r="M757"/>
      <c r="O757"/>
      <c r="P757"/>
      <c r="T757"/>
      <c r="U757"/>
      <c r="V757"/>
      <c r="AB757"/>
      <c r="AC757"/>
      <c r="AD757"/>
      <c r="AF757"/>
    </row>
    <row r="758" spans="1:32" ht="40.5" customHeight="1">
      <c r="A758"/>
      <c r="B758"/>
      <c r="J758"/>
      <c r="K758"/>
      <c r="M758"/>
      <c r="O758"/>
      <c r="P758"/>
      <c r="T758"/>
      <c r="U758"/>
      <c r="V758"/>
      <c r="AB758"/>
      <c r="AC758"/>
      <c r="AD758"/>
      <c r="AF758"/>
    </row>
    <row r="759" spans="1:32" ht="40.5" customHeight="1">
      <c r="A759"/>
      <c r="B759"/>
      <c r="J759"/>
      <c r="K759"/>
      <c r="M759"/>
      <c r="O759"/>
      <c r="P759"/>
      <c r="T759"/>
      <c r="U759"/>
      <c r="V759"/>
      <c r="AB759"/>
      <c r="AC759"/>
      <c r="AD759"/>
      <c r="AF759"/>
    </row>
    <row r="760" spans="1:32" ht="40.5" customHeight="1">
      <c r="A760"/>
      <c r="B760"/>
      <c r="J760"/>
      <c r="K760"/>
      <c r="M760"/>
      <c r="O760"/>
      <c r="P760"/>
      <c r="T760"/>
      <c r="U760"/>
      <c r="V760"/>
      <c r="AB760"/>
      <c r="AC760"/>
      <c r="AD760"/>
      <c r="AF760"/>
    </row>
    <row r="761" spans="1:32" ht="40.5" customHeight="1">
      <c r="A761"/>
      <c r="B761"/>
      <c r="J761"/>
      <c r="K761"/>
      <c r="M761"/>
      <c r="O761"/>
      <c r="P761"/>
      <c r="T761"/>
      <c r="U761"/>
      <c r="V761"/>
      <c r="AB761"/>
      <c r="AC761"/>
      <c r="AD761"/>
      <c r="AF761"/>
    </row>
    <row r="762" spans="1:32" ht="40.5" customHeight="1">
      <c r="A762"/>
      <c r="B762"/>
      <c r="J762"/>
      <c r="K762"/>
      <c r="M762"/>
      <c r="O762"/>
      <c r="P762"/>
      <c r="T762"/>
      <c r="U762"/>
      <c r="V762"/>
      <c r="AB762"/>
      <c r="AC762"/>
      <c r="AD762"/>
      <c r="AF762"/>
    </row>
    <row r="763" spans="1:32" ht="40.5" customHeight="1">
      <c r="A763"/>
      <c r="B763"/>
      <c r="J763"/>
      <c r="K763"/>
      <c r="M763"/>
      <c r="O763"/>
      <c r="P763"/>
      <c r="T763"/>
      <c r="U763"/>
      <c r="V763"/>
      <c r="AB763"/>
      <c r="AC763"/>
      <c r="AD763"/>
      <c r="AF763"/>
    </row>
    <row r="764" spans="1:32" ht="40.5" customHeight="1">
      <c r="A764"/>
      <c r="B764"/>
      <c r="J764"/>
      <c r="K764"/>
      <c r="M764"/>
      <c r="O764"/>
      <c r="P764"/>
      <c r="T764"/>
      <c r="U764"/>
      <c r="V764"/>
      <c r="AB764"/>
      <c r="AC764"/>
      <c r="AD764"/>
      <c r="AF764"/>
    </row>
    <row r="765" spans="1:32" ht="40.5" customHeight="1">
      <c r="A765"/>
      <c r="B765"/>
      <c r="J765"/>
      <c r="K765"/>
      <c r="M765"/>
      <c r="O765"/>
      <c r="P765"/>
      <c r="T765"/>
      <c r="U765"/>
      <c r="V765"/>
      <c r="AB765"/>
      <c r="AC765"/>
      <c r="AD765"/>
      <c r="AF765"/>
    </row>
    <row r="766" spans="1:32" ht="40.5" customHeight="1">
      <c r="A766"/>
      <c r="B766"/>
      <c r="J766"/>
      <c r="K766"/>
      <c r="M766"/>
      <c r="O766"/>
      <c r="P766"/>
      <c r="T766"/>
      <c r="U766"/>
      <c r="V766"/>
      <c r="AB766"/>
      <c r="AC766"/>
      <c r="AD766"/>
      <c r="AF766"/>
    </row>
    <row r="767" spans="1:32" ht="40.5" customHeight="1">
      <c r="A767"/>
      <c r="B767"/>
      <c r="J767"/>
      <c r="K767"/>
      <c r="M767"/>
      <c r="O767"/>
      <c r="P767"/>
      <c r="T767"/>
      <c r="U767"/>
      <c r="V767"/>
      <c r="AB767"/>
      <c r="AC767"/>
      <c r="AD767"/>
      <c r="AF767"/>
    </row>
    <row r="768" spans="1:32" ht="40.5" customHeight="1">
      <c r="A768"/>
      <c r="B768"/>
      <c r="J768"/>
      <c r="K768"/>
      <c r="M768"/>
      <c r="O768"/>
      <c r="P768"/>
      <c r="T768"/>
      <c r="U768"/>
      <c r="V768"/>
      <c r="AB768"/>
      <c r="AC768"/>
      <c r="AD768"/>
      <c r="AF768"/>
    </row>
    <row r="769" spans="1:32" ht="40.5" customHeight="1">
      <c r="A769"/>
      <c r="B769"/>
      <c r="J769"/>
      <c r="K769"/>
      <c r="M769"/>
      <c r="O769"/>
      <c r="P769"/>
      <c r="T769"/>
      <c r="U769"/>
      <c r="V769"/>
      <c r="AB769"/>
      <c r="AC769"/>
      <c r="AD769"/>
      <c r="AF769"/>
    </row>
    <row r="770" spans="1:32" ht="40.5" customHeight="1">
      <c r="A770"/>
      <c r="B770"/>
      <c r="J770"/>
      <c r="K770"/>
      <c r="M770"/>
      <c r="O770"/>
      <c r="P770"/>
      <c r="T770"/>
      <c r="U770"/>
      <c r="V770"/>
      <c r="AB770"/>
      <c r="AC770"/>
      <c r="AD770"/>
      <c r="AF770"/>
    </row>
    <row r="771" spans="1:32" ht="40.5" customHeight="1">
      <c r="A771"/>
      <c r="B771"/>
      <c r="J771"/>
      <c r="K771"/>
      <c r="M771"/>
      <c r="O771"/>
      <c r="P771"/>
      <c r="T771"/>
      <c r="U771"/>
      <c r="V771"/>
      <c r="AB771"/>
      <c r="AC771"/>
      <c r="AD771"/>
      <c r="AF771"/>
    </row>
    <row r="772" spans="1:32" ht="40.5" customHeight="1">
      <c r="A772"/>
      <c r="B772"/>
      <c r="J772"/>
      <c r="K772"/>
      <c r="M772"/>
      <c r="O772"/>
      <c r="P772"/>
      <c r="T772"/>
      <c r="U772"/>
      <c r="V772"/>
      <c r="AB772"/>
      <c r="AC772"/>
      <c r="AD772"/>
      <c r="AF772"/>
    </row>
    <row r="773" spans="1:32" ht="40.5" customHeight="1">
      <c r="A773"/>
      <c r="B773"/>
      <c r="J773"/>
      <c r="K773"/>
      <c r="M773"/>
      <c r="O773"/>
      <c r="P773"/>
      <c r="T773"/>
      <c r="U773"/>
      <c r="V773"/>
      <c r="AB773"/>
      <c r="AC773"/>
      <c r="AD773"/>
      <c r="AF773"/>
    </row>
    <row r="774" spans="1:32" ht="40.5" customHeight="1">
      <c r="A774"/>
      <c r="B774"/>
      <c r="J774"/>
      <c r="K774"/>
      <c r="M774"/>
      <c r="O774"/>
      <c r="P774"/>
      <c r="T774"/>
      <c r="U774"/>
      <c r="V774"/>
      <c r="AB774"/>
      <c r="AC774"/>
      <c r="AD774"/>
      <c r="AF774"/>
    </row>
    <row r="775" spans="1:32" ht="40.5" customHeight="1">
      <c r="A775"/>
      <c r="B775"/>
      <c r="J775"/>
      <c r="K775"/>
      <c r="M775"/>
      <c r="O775"/>
      <c r="P775"/>
      <c r="T775"/>
      <c r="U775"/>
      <c r="V775"/>
      <c r="AB775"/>
      <c r="AC775"/>
      <c r="AD775"/>
      <c r="AF775"/>
    </row>
    <row r="776" spans="1:32" ht="40.5" customHeight="1">
      <c r="A776"/>
      <c r="B776"/>
      <c r="J776"/>
      <c r="K776"/>
      <c r="M776"/>
      <c r="O776"/>
      <c r="P776"/>
      <c r="T776"/>
      <c r="U776"/>
      <c r="V776"/>
      <c r="AB776"/>
      <c r="AC776"/>
      <c r="AD776"/>
      <c r="AF776"/>
    </row>
    <row r="777" spans="1:32" ht="40.5" customHeight="1">
      <c r="A777"/>
      <c r="B777"/>
      <c r="J777"/>
      <c r="K777"/>
      <c r="M777"/>
      <c r="O777"/>
      <c r="P777"/>
      <c r="T777"/>
      <c r="U777"/>
      <c r="V777"/>
      <c r="AB777"/>
      <c r="AC777"/>
      <c r="AD777"/>
      <c r="AF777"/>
    </row>
    <row r="778" spans="1:32" ht="40.5" customHeight="1">
      <c r="A778"/>
      <c r="B778"/>
      <c r="J778"/>
      <c r="K778"/>
      <c r="M778"/>
      <c r="O778"/>
      <c r="P778"/>
      <c r="T778"/>
      <c r="U778"/>
      <c r="V778"/>
      <c r="AB778"/>
      <c r="AC778"/>
      <c r="AD778"/>
      <c r="AF778"/>
    </row>
    <row r="779" spans="1:32" ht="40.5" customHeight="1">
      <c r="A779"/>
      <c r="B779"/>
      <c r="J779"/>
      <c r="K779"/>
      <c r="M779"/>
      <c r="O779"/>
      <c r="P779"/>
      <c r="T779"/>
      <c r="U779"/>
      <c r="V779"/>
      <c r="AB779"/>
      <c r="AC779"/>
      <c r="AD779"/>
      <c r="AF779"/>
    </row>
    <row r="780" spans="1:32" ht="40.5" customHeight="1">
      <c r="A780"/>
      <c r="B780"/>
      <c r="J780"/>
      <c r="K780"/>
      <c r="M780"/>
      <c r="O780"/>
      <c r="P780"/>
      <c r="T780"/>
      <c r="U780"/>
      <c r="V780"/>
      <c r="AB780"/>
      <c r="AC780"/>
      <c r="AD780"/>
      <c r="AF780"/>
    </row>
    <row r="781" spans="1:32" ht="40.5" customHeight="1">
      <c r="A781"/>
      <c r="B781"/>
      <c r="J781"/>
      <c r="K781"/>
      <c r="M781"/>
      <c r="O781"/>
      <c r="P781"/>
      <c r="T781"/>
      <c r="U781"/>
      <c r="V781"/>
      <c r="AB781"/>
      <c r="AC781"/>
      <c r="AD781"/>
      <c r="AF781"/>
    </row>
    <row r="782" spans="1:32" ht="40.5" customHeight="1">
      <c r="A782"/>
      <c r="B782"/>
      <c r="J782"/>
      <c r="K782"/>
      <c r="M782"/>
      <c r="O782"/>
      <c r="P782"/>
      <c r="T782"/>
      <c r="U782"/>
      <c r="V782"/>
      <c r="AB782"/>
      <c r="AC782"/>
      <c r="AD782"/>
      <c r="AF782"/>
    </row>
    <row r="783" spans="1:32" ht="40.5" customHeight="1">
      <c r="A783"/>
      <c r="B783"/>
      <c r="J783"/>
      <c r="K783"/>
      <c r="M783"/>
      <c r="O783"/>
      <c r="P783"/>
      <c r="T783"/>
      <c r="U783"/>
      <c r="V783"/>
      <c r="AB783"/>
      <c r="AC783"/>
      <c r="AD783"/>
      <c r="AF783"/>
    </row>
    <row r="784" spans="1:32" ht="40.5" customHeight="1">
      <c r="A784"/>
      <c r="B784"/>
      <c r="J784"/>
      <c r="K784"/>
      <c r="M784"/>
      <c r="O784"/>
      <c r="P784"/>
      <c r="T784"/>
      <c r="U784"/>
      <c r="V784"/>
      <c r="AB784"/>
      <c r="AC784"/>
      <c r="AD784"/>
      <c r="AF784"/>
    </row>
    <row r="785" spans="1:32" ht="40.5" customHeight="1">
      <c r="A785"/>
      <c r="B785"/>
      <c r="J785"/>
      <c r="K785"/>
      <c r="M785"/>
      <c r="O785"/>
      <c r="P785"/>
      <c r="T785"/>
      <c r="U785"/>
      <c r="V785"/>
      <c r="AB785"/>
      <c r="AC785"/>
      <c r="AD785"/>
      <c r="AF785"/>
    </row>
    <row r="786" spans="1:32" ht="40.5" customHeight="1">
      <c r="A786"/>
      <c r="B786"/>
      <c r="J786"/>
      <c r="K786"/>
      <c r="M786"/>
      <c r="O786"/>
      <c r="P786"/>
      <c r="T786"/>
      <c r="U786"/>
      <c r="V786"/>
      <c r="AB786"/>
      <c r="AC786"/>
      <c r="AD786"/>
      <c r="AF786"/>
    </row>
    <row r="787" spans="1:32" ht="40.5" customHeight="1">
      <c r="A787"/>
      <c r="B787"/>
      <c r="J787"/>
      <c r="K787"/>
      <c r="M787"/>
      <c r="O787"/>
      <c r="P787"/>
      <c r="T787"/>
      <c r="U787"/>
      <c r="V787"/>
      <c r="AB787"/>
      <c r="AC787"/>
      <c r="AD787"/>
      <c r="AF787"/>
    </row>
    <row r="788" spans="1:32" ht="40.5" customHeight="1">
      <c r="A788"/>
      <c r="B788"/>
      <c r="J788"/>
      <c r="K788"/>
      <c r="M788"/>
      <c r="O788"/>
      <c r="P788"/>
      <c r="T788"/>
      <c r="U788"/>
      <c r="V788"/>
      <c r="AB788"/>
      <c r="AC788"/>
      <c r="AD788"/>
      <c r="AF788"/>
    </row>
    <row r="789" spans="1:32" ht="40.5" customHeight="1">
      <c r="A789"/>
      <c r="B789"/>
      <c r="J789"/>
      <c r="K789"/>
      <c r="M789"/>
      <c r="O789"/>
      <c r="P789"/>
      <c r="T789"/>
      <c r="U789"/>
      <c r="V789"/>
      <c r="AB789"/>
      <c r="AC789"/>
      <c r="AD789"/>
      <c r="AF789"/>
    </row>
    <row r="790" spans="1:32" ht="40.5" customHeight="1">
      <c r="A790"/>
      <c r="B790"/>
      <c r="J790"/>
      <c r="K790"/>
      <c r="M790"/>
      <c r="O790"/>
      <c r="P790"/>
      <c r="T790"/>
      <c r="U790"/>
      <c r="V790"/>
      <c r="AB790"/>
      <c r="AC790"/>
      <c r="AD790"/>
      <c r="AF790"/>
    </row>
    <row r="791" spans="1:32" ht="40.5" customHeight="1">
      <c r="A791"/>
      <c r="B791"/>
      <c r="J791"/>
      <c r="K791"/>
      <c r="M791"/>
      <c r="O791"/>
      <c r="P791"/>
      <c r="T791"/>
      <c r="U791"/>
      <c r="V791"/>
      <c r="AB791"/>
      <c r="AC791"/>
      <c r="AD791"/>
      <c r="AF791"/>
    </row>
    <row r="792" spans="1:32" ht="40.5" customHeight="1">
      <c r="A792"/>
      <c r="B792"/>
      <c r="J792"/>
      <c r="K792"/>
      <c r="M792"/>
      <c r="O792"/>
      <c r="P792"/>
      <c r="T792"/>
      <c r="U792"/>
      <c r="V792"/>
      <c r="AB792"/>
      <c r="AC792"/>
      <c r="AD792"/>
      <c r="AF792"/>
    </row>
    <row r="793" spans="1:32" ht="40.5" customHeight="1">
      <c r="A793"/>
      <c r="B793"/>
      <c r="J793"/>
      <c r="K793"/>
      <c r="M793"/>
      <c r="O793"/>
      <c r="P793"/>
      <c r="T793"/>
      <c r="U793"/>
      <c r="V793"/>
      <c r="AB793"/>
      <c r="AC793"/>
      <c r="AD793"/>
      <c r="AF793"/>
    </row>
    <row r="794" spans="1:32" ht="40.5" customHeight="1">
      <c r="A794"/>
      <c r="B794"/>
      <c r="J794"/>
      <c r="K794"/>
      <c r="M794"/>
      <c r="O794"/>
      <c r="P794"/>
      <c r="T794"/>
      <c r="U794"/>
      <c r="V794"/>
      <c r="AB794"/>
      <c r="AC794"/>
      <c r="AD794"/>
      <c r="AF794"/>
    </row>
    <row r="795" spans="1:32" ht="40.5" customHeight="1">
      <c r="A795"/>
      <c r="B795"/>
      <c r="J795"/>
      <c r="K795"/>
      <c r="M795"/>
      <c r="O795"/>
      <c r="P795"/>
      <c r="T795"/>
      <c r="U795"/>
      <c r="V795"/>
      <c r="AB795"/>
      <c r="AC795"/>
      <c r="AD795"/>
      <c r="AF795"/>
    </row>
    <row r="796" spans="1:32" ht="40.5" customHeight="1">
      <c r="A796"/>
      <c r="B796"/>
      <c r="J796"/>
      <c r="K796"/>
      <c r="M796"/>
      <c r="O796"/>
      <c r="P796"/>
      <c r="T796"/>
      <c r="U796"/>
      <c r="V796"/>
      <c r="AB796"/>
      <c r="AC796"/>
      <c r="AD796"/>
      <c r="AF796"/>
    </row>
    <row r="797" spans="1:32" ht="40.5" customHeight="1">
      <c r="A797"/>
      <c r="B797"/>
      <c r="J797"/>
      <c r="K797"/>
      <c r="M797"/>
      <c r="O797"/>
      <c r="P797"/>
      <c r="T797"/>
      <c r="U797"/>
      <c r="V797"/>
      <c r="AB797"/>
      <c r="AC797"/>
      <c r="AD797"/>
      <c r="AF797"/>
    </row>
    <row r="798" spans="1:32" ht="40.5" customHeight="1">
      <c r="A798"/>
      <c r="B798"/>
      <c r="J798"/>
      <c r="K798"/>
      <c r="M798"/>
      <c r="O798"/>
      <c r="P798"/>
      <c r="T798"/>
      <c r="U798"/>
      <c r="V798"/>
      <c r="AB798"/>
      <c r="AC798"/>
      <c r="AD798"/>
      <c r="AF798"/>
    </row>
    <row r="799" spans="1:32" ht="40.5" customHeight="1">
      <c r="A799"/>
      <c r="B799"/>
      <c r="J799"/>
      <c r="K799"/>
      <c r="M799"/>
      <c r="O799"/>
      <c r="P799"/>
      <c r="T799"/>
      <c r="U799"/>
      <c r="V799"/>
      <c r="AB799"/>
      <c r="AC799"/>
      <c r="AD799"/>
      <c r="AF799"/>
    </row>
    <row r="800" spans="1:32" ht="40.5" customHeight="1">
      <c r="A800"/>
      <c r="B800"/>
      <c r="J800"/>
      <c r="K800"/>
      <c r="M800"/>
      <c r="O800"/>
      <c r="P800"/>
      <c r="T800"/>
      <c r="U800"/>
      <c r="V800"/>
      <c r="AB800"/>
      <c r="AC800"/>
      <c r="AD800"/>
      <c r="AF800"/>
    </row>
    <row r="801" spans="1:32" ht="40.5" customHeight="1">
      <c r="A801"/>
      <c r="B801"/>
      <c r="J801"/>
      <c r="K801"/>
      <c r="M801"/>
      <c r="O801"/>
      <c r="P801"/>
      <c r="T801"/>
      <c r="U801"/>
      <c r="V801"/>
      <c r="AB801"/>
      <c r="AC801"/>
      <c r="AD801"/>
      <c r="AF801"/>
    </row>
    <row r="802" spans="1:32" ht="40.5" customHeight="1">
      <c r="A802"/>
      <c r="B802"/>
      <c r="J802"/>
      <c r="K802"/>
      <c r="M802"/>
      <c r="O802"/>
      <c r="P802"/>
      <c r="T802"/>
      <c r="U802"/>
      <c r="V802"/>
      <c r="AB802"/>
      <c r="AC802"/>
      <c r="AD802"/>
      <c r="AF802"/>
    </row>
    <row r="803" spans="1:32" ht="40.5" customHeight="1">
      <c r="A803"/>
      <c r="B803"/>
      <c r="J803"/>
      <c r="K803"/>
      <c r="M803"/>
      <c r="O803"/>
      <c r="P803"/>
      <c r="T803"/>
      <c r="U803"/>
      <c r="V803"/>
      <c r="AB803"/>
      <c r="AC803"/>
      <c r="AD803"/>
      <c r="AF803"/>
    </row>
    <row r="804" spans="1:32" ht="40.5" customHeight="1">
      <c r="A804"/>
      <c r="B804"/>
      <c r="J804"/>
      <c r="K804"/>
      <c r="M804"/>
      <c r="O804"/>
      <c r="P804"/>
      <c r="T804"/>
      <c r="U804"/>
      <c r="V804"/>
      <c r="AB804"/>
      <c r="AC804"/>
      <c r="AD804"/>
      <c r="AF804"/>
    </row>
    <row r="805" spans="1:32" ht="40.5" customHeight="1">
      <c r="A805"/>
      <c r="B805"/>
      <c r="J805"/>
      <c r="K805"/>
      <c r="M805"/>
      <c r="O805"/>
      <c r="P805"/>
      <c r="T805"/>
      <c r="U805"/>
      <c r="V805"/>
      <c r="AB805"/>
      <c r="AC805"/>
      <c r="AD805"/>
      <c r="AF805"/>
    </row>
    <row r="806" spans="1:32" ht="40.5" customHeight="1">
      <c r="A806"/>
      <c r="B806"/>
      <c r="J806"/>
      <c r="K806"/>
      <c r="M806"/>
      <c r="O806"/>
      <c r="P806"/>
      <c r="T806"/>
      <c r="U806"/>
      <c r="V806"/>
      <c r="AB806"/>
      <c r="AC806"/>
      <c r="AD806"/>
      <c r="AF806"/>
    </row>
    <row r="807" spans="1:32" ht="40.5" customHeight="1">
      <c r="A807"/>
      <c r="B807"/>
      <c r="J807"/>
      <c r="K807"/>
      <c r="M807"/>
      <c r="O807"/>
      <c r="P807"/>
      <c r="T807"/>
      <c r="U807"/>
      <c r="V807"/>
      <c r="AB807"/>
      <c r="AC807"/>
      <c r="AD807"/>
      <c r="AF807"/>
    </row>
    <row r="808" spans="1:32" ht="40.5" customHeight="1">
      <c r="A808"/>
      <c r="B808"/>
      <c r="J808"/>
      <c r="K808"/>
      <c r="M808"/>
      <c r="O808"/>
      <c r="P808"/>
      <c r="T808"/>
      <c r="U808"/>
      <c r="V808"/>
      <c r="AB808"/>
      <c r="AC808"/>
      <c r="AD808"/>
      <c r="AF808"/>
    </row>
    <row r="809" spans="1:32" ht="40.5" customHeight="1">
      <c r="A809"/>
      <c r="B809"/>
      <c r="J809"/>
      <c r="K809"/>
      <c r="M809"/>
      <c r="O809"/>
      <c r="P809"/>
      <c r="T809"/>
      <c r="U809"/>
      <c r="V809"/>
      <c r="AB809"/>
      <c r="AC809"/>
      <c r="AD809"/>
      <c r="AF809"/>
    </row>
    <row r="810" spans="1:32" ht="40.5" customHeight="1">
      <c r="A810"/>
      <c r="B810"/>
      <c r="J810"/>
      <c r="K810"/>
      <c r="M810"/>
      <c r="O810"/>
      <c r="P810"/>
      <c r="T810"/>
      <c r="U810"/>
      <c r="V810"/>
      <c r="AB810"/>
      <c r="AC810"/>
      <c r="AD810"/>
      <c r="AF810"/>
    </row>
    <row r="811" spans="1:32" ht="40.5" customHeight="1">
      <c r="A811"/>
      <c r="B811"/>
      <c r="J811"/>
      <c r="K811"/>
      <c r="M811"/>
      <c r="O811"/>
      <c r="P811"/>
      <c r="T811"/>
      <c r="U811"/>
      <c r="V811"/>
      <c r="AB811"/>
      <c r="AC811"/>
      <c r="AD811"/>
      <c r="AF811"/>
    </row>
    <row r="812" spans="1:32" ht="40.5" customHeight="1">
      <c r="A812"/>
      <c r="B812"/>
      <c r="J812"/>
      <c r="K812"/>
      <c r="M812"/>
      <c r="O812"/>
      <c r="P812"/>
      <c r="T812"/>
      <c r="U812"/>
      <c r="V812"/>
      <c r="AB812"/>
      <c r="AC812"/>
      <c r="AD812"/>
      <c r="AF812"/>
    </row>
    <row r="813" spans="1:32" ht="40.5" customHeight="1">
      <c r="A813"/>
      <c r="B813"/>
      <c r="J813"/>
      <c r="K813"/>
      <c r="M813"/>
      <c r="O813"/>
      <c r="P813"/>
      <c r="T813"/>
      <c r="U813"/>
      <c r="V813"/>
      <c r="AB813"/>
      <c r="AC813"/>
      <c r="AD813"/>
      <c r="AF813"/>
    </row>
    <row r="814" spans="1:32" ht="40.5" customHeight="1">
      <c r="A814"/>
      <c r="B814"/>
      <c r="J814"/>
      <c r="K814"/>
      <c r="M814"/>
      <c r="O814"/>
      <c r="P814"/>
      <c r="T814"/>
      <c r="U814"/>
      <c r="V814"/>
      <c r="AB814"/>
      <c r="AC814"/>
      <c r="AD814"/>
      <c r="AF814"/>
    </row>
    <row r="815" spans="1:32" ht="40.5" customHeight="1">
      <c r="A815"/>
      <c r="B815"/>
      <c r="J815"/>
      <c r="K815"/>
      <c r="M815"/>
      <c r="O815"/>
      <c r="P815"/>
      <c r="T815"/>
      <c r="U815"/>
      <c r="V815"/>
      <c r="AB815"/>
      <c r="AC815"/>
      <c r="AD815"/>
      <c r="AF815"/>
    </row>
    <row r="816" spans="1:32" ht="40.5" customHeight="1">
      <c r="A816"/>
      <c r="B816"/>
      <c r="J816"/>
      <c r="K816"/>
      <c r="M816"/>
      <c r="O816"/>
      <c r="P816"/>
      <c r="T816"/>
      <c r="U816"/>
      <c r="V816"/>
      <c r="AB816"/>
      <c r="AC816"/>
      <c r="AD816"/>
      <c r="AF816"/>
    </row>
    <row r="817" spans="1:32" ht="40.5" customHeight="1">
      <c r="A817"/>
      <c r="B817"/>
      <c r="J817"/>
      <c r="K817"/>
      <c r="M817"/>
      <c r="O817"/>
      <c r="P817"/>
      <c r="T817"/>
      <c r="U817"/>
      <c r="V817"/>
      <c r="AB817"/>
      <c r="AC817"/>
      <c r="AD817"/>
      <c r="AF817"/>
    </row>
    <row r="818" spans="1:32" ht="40.5" customHeight="1">
      <c r="A818"/>
      <c r="B818"/>
      <c r="J818"/>
      <c r="K818"/>
      <c r="M818"/>
      <c r="O818"/>
      <c r="P818"/>
      <c r="T818"/>
      <c r="U818"/>
      <c r="V818"/>
      <c r="AB818"/>
      <c r="AC818"/>
      <c r="AD818"/>
      <c r="AF818"/>
    </row>
    <row r="819" spans="1:32" ht="40.5" customHeight="1">
      <c r="A819"/>
      <c r="B819"/>
      <c r="J819"/>
      <c r="K819"/>
      <c r="M819"/>
      <c r="O819"/>
      <c r="P819"/>
      <c r="T819"/>
      <c r="U819"/>
      <c r="V819"/>
      <c r="AB819"/>
      <c r="AC819"/>
      <c r="AD819"/>
      <c r="AF819"/>
    </row>
    <row r="820" spans="1:32" ht="40.5" customHeight="1">
      <c r="A820"/>
      <c r="B820"/>
      <c r="J820"/>
      <c r="K820"/>
      <c r="M820"/>
      <c r="O820"/>
      <c r="P820"/>
      <c r="T820"/>
      <c r="U820"/>
      <c r="V820"/>
      <c r="AB820"/>
      <c r="AC820"/>
      <c r="AD820"/>
      <c r="AF820"/>
    </row>
    <row r="821" spans="1:32" ht="40.5" customHeight="1">
      <c r="A821"/>
      <c r="B821"/>
      <c r="J821"/>
      <c r="K821"/>
      <c r="M821"/>
      <c r="O821"/>
      <c r="P821"/>
      <c r="T821"/>
      <c r="U821"/>
      <c r="V821"/>
      <c r="AB821"/>
      <c r="AC821"/>
      <c r="AD821"/>
      <c r="AF821"/>
    </row>
    <row r="822" spans="1:32" ht="40.5" customHeight="1">
      <c r="A822"/>
      <c r="B822"/>
      <c r="J822"/>
      <c r="K822"/>
      <c r="M822"/>
      <c r="O822"/>
      <c r="P822"/>
      <c r="T822"/>
      <c r="U822"/>
      <c r="V822"/>
      <c r="AB822"/>
      <c r="AC822"/>
      <c r="AD822"/>
      <c r="AF822"/>
    </row>
    <row r="823" spans="1:32" ht="40.5" customHeight="1">
      <c r="A823"/>
      <c r="B823"/>
      <c r="J823"/>
      <c r="K823"/>
      <c r="M823"/>
      <c r="O823"/>
      <c r="P823"/>
      <c r="T823"/>
      <c r="U823"/>
      <c r="V823"/>
      <c r="AB823"/>
      <c r="AC823"/>
      <c r="AD823"/>
      <c r="AF823"/>
    </row>
    <row r="824" spans="1:32" ht="40.5" customHeight="1">
      <c r="A824"/>
      <c r="B824"/>
      <c r="J824"/>
      <c r="K824"/>
      <c r="M824"/>
      <c r="O824"/>
      <c r="P824"/>
      <c r="T824"/>
      <c r="U824"/>
      <c r="V824"/>
      <c r="AB824"/>
      <c r="AC824"/>
      <c r="AD824"/>
      <c r="AF824"/>
    </row>
    <row r="825" spans="1:32" ht="40.5" customHeight="1">
      <c r="A825"/>
      <c r="B825"/>
      <c r="J825"/>
      <c r="K825"/>
      <c r="M825"/>
      <c r="O825"/>
      <c r="P825"/>
      <c r="T825"/>
      <c r="U825"/>
      <c r="V825"/>
      <c r="AB825"/>
      <c r="AC825"/>
      <c r="AD825"/>
      <c r="AF825"/>
    </row>
    <row r="826" spans="1:32" ht="40.5" customHeight="1">
      <c r="A826"/>
      <c r="B826"/>
      <c r="J826"/>
      <c r="K826"/>
      <c r="M826"/>
      <c r="O826"/>
      <c r="P826"/>
      <c r="T826"/>
      <c r="U826"/>
      <c r="V826"/>
      <c r="AB826"/>
      <c r="AC826"/>
      <c r="AD826"/>
      <c r="AF826"/>
    </row>
    <row r="827" spans="1:32" ht="40.5" customHeight="1">
      <c r="A827"/>
      <c r="B827"/>
      <c r="J827"/>
      <c r="K827"/>
      <c r="M827"/>
      <c r="O827"/>
      <c r="P827"/>
      <c r="T827"/>
      <c r="U827"/>
      <c r="V827"/>
      <c r="AB827"/>
      <c r="AC827"/>
      <c r="AD827"/>
      <c r="AF827"/>
    </row>
    <row r="828" spans="1:32" ht="40.5" customHeight="1">
      <c r="A828"/>
      <c r="B828"/>
      <c r="J828"/>
      <c r="K828"/>
      <c r="M828"/>
      <c r="O828"/>
      <c r="P828"/>
      <c r="T828"/>
      <c r="U828"/>
      <c r="V828"/>
      <c r="AB828"/>
      <c r="AC828"/>
      <c r="AD828"/>
      <c r="AF828"/>
    </row>
    <row r="829" spans="1:32" ht="40.5" customHeight="1">
      <c r="A829"/>
      <c r="B829"/>
      <c r="J829"/>
      <c r="K829"/>
      <c r="M829"/>
      <c r="O829"/>
      <c r="P829"/>
      <c r="T829"/>
      <c r="U829"/>
      <c r="V829"/>
      <c r="AB829"/>
      <c r="AC829"/>
      <c r="AD829"/>
      <c r="AF829"/>
    </row>
    <row r="830" spans="1:32" ht="40.5" customHeight="1">
      <c r="A830"/>
      <c r="B830"/>
      <c r="J830"/>
      <c r="K830"/>
      <c r="M830"/>
      <c r="O830"/>
      <c r="P830"/>
      <c r="T830"/>
      <c r="U830"/>
      <c r="V830"/>
      <c r="AB830"/>
      <c r="AC830"/>
      <c r="AD830"/>
      <c r="AF830"/>
    </row>
    <row r="831" spans="1:32" ht="40.5" customHeight="1">
      <c r="A831"/>
      <c r="B831"/>
      <c r="J831"/>
      <c r="K831"/>
      <c r="M831"/>
      <c r="O831"/>
      <c r="P831"/>
      <c r="T831"/>
      <c r="U831"/>
      <c r="V831"/>
      <c r="AB831"/>
      <c r="AC831"/>
      <c r="AD831"/>
      <c r="AF831"/>
    </row>
    <row r="832" spans="1:32" ht="40.5" customHeight="1">
      <c r="A832"/>
      <c r="B832"/>
      <c r="J832"/>
      <c r="K832"/>
      <c r="M832"/>
      <c r="O832"/>
      <c r="P832"/>
      <c r="T832"/>
      <c r="U832"/>
      <c r="V832"/>
      <c r="AB832"/>
      <c r="AC832"/>
      <c r="AD832"/>
      <c r="AF832"/>
    </row>
    <row r="833" spans="1:32" ht="40.5" customHeight="1">
      <c r="A833"/>
      <c r="B833"/>
      <c r="J833"/>
      <c r="K833"/>
      <c r="M833"/>
      <c r="O833"/>
      <c r="P833"/>
      <c r="T833"/>
      <c r="U833"/>
      <c r="V833"/>
      <c r="AB833"/>
      <c r="AC833"/>
      <c r="AD833"/>
      <c r="AF833"/>
    </row>
    <row r="834" spans="1:32" ht="40.5" customHeight="1">
      <c r="A834"/>
      <c r="B834"/>
      <c r="J834"/>
      <c r="K834"/>
      <c r="M834"/>
      <c r="O834"/>
      <c r="P834"/>
      <c r="T834"/>
      <c r="U834"/>
      <c r="V834"/>
      <c r="AB834"/>
      <c r="AC834"/>
      <c r="AD834"/>
      <c r="AF834"/>
    </row>
    <row r="835" spans="1:32" ht="40.5" customHeight="1">
      <c r="A835"/>
      <c r="B835"/>
      <c r="J835"/>
      <c r="K835"/>
      <c r="M835"/>
      <c r="O835"/>
      <c r="P835"/>
      <c r="T835"/>
      <c r="U835"/>
      <c r="V835"/>
      <c r="AB835"/>
      <c r="AC835"/>
      <c r="AD835"/>
      <c r="AF835"/>
    </row>
    <row r="836" spans="1:32" ht="40.5" customHeight="1">
      <c r="A836"/>
      <c r="B836"/>
      <c r="J836"/>
      <c r="K836"/>
      <c r="M836"/>
      <c r="O836"/>
      <c r="P836"/>
      <c r="T836"/>
      <c r="U836"/>
      <c r="V836"/>
      <c r="AB836"/>
      <c r="AC836"/>
      <c r="AD836"/>
      <c r="AF836"/>
    </row>
    <row r="837" spans="1:32" ht="40.5" customHeight="1">
      <c r="A837"/>
      <c r="B837"/>
      <c r="J837"/>
      <c r="K837"/>
      <c r="M837"/>
      <c r="O837"/>
      <c r="P837"/>
      <c r="T837"/>
      <c r="U837"/>
      <c r="V837"/>
      <c r="AB837"/>
      <c r="AC837"/>
      <c r="AD837"/>
      <c r="AF837"/>
    </row>
    <row r="838" spans="1:32" ht="40.5" customHeight="1">
      <c r="A838"/>
      <c r="B838"/>
      <c r="J838"/>
      <c r="K838"/>
      <c r="M838"/>
      <c r="O838"/>
      <c r="P838"/>
      <c r="T838"/>
      <c r="U838"/>
      <c r="V838"/>
      <c r="AB838"/>
      <c r="AC838"/>
      <c r="AD838"/>
      <c r="AF838"/>
    </row>
    <row r="839" spans="1:32" ht="40.5" customHeight="1">
      <c r="A839"/>
      <c r="B839"/>
      <c r="J839"/>
      <c r="K839"/>
      <c r="M839"/>
      <c r="O839"/>
      <c r="P839"/>
      <c r="T839"/>
      <c r="U839"/>
      <c r="V839"/>
      <c r="AB839"/>
      <c r="AC839"/>
      <c r="AD839"/>
      <c r="AF839"/>
    </row>
    <row r="840" spans="1:32" ht="40.5" customHeight="1">
      <c r="A840"/>
      <c r="B840"/>
      <c r="J840"/>
      <c r="K840"/>
      <c r="M840"/>
      <c r="O840"/>
      <c r="P840"/>
      <c r="T840"/>
      <c r="U840"/>
      <c r="V840"/>
      <c r="AB840"/>
      <c r="AC840"/>
      <c r="AD840"/>
      <c r="AF840"/>
    </row>
    <row r="841" spans="1:32" ht="40.5" customHeight="1">
      <c r="A841"/>
      <c r="B841"/>
      <c r="J841"/>
      <c r="K841"/>
      <c r="M841"/>
      <c r="O841"/>
      <c r="P841"/>
      <c r="T841"/>
      <c r="U841"/>
      <c r="V841"/>
      <c r="AB841"/>
      <c r="AC841"/>
      <c r="AD841"/>
      <c r="AF841"/>
    </row>
    <row r="842" spans="1:32" ht="40.5" customHeight="1">
      <c r="A842"/>
      <c r="B842"/>
      <c r="J842"/>
      <c r="K842"/>
      <c r="M842"/>
      <c r="O842"/>
      <c r="P842"/>
      <c r="T842"/>
      <c r="U842"/>
      <c r="V842"/>
      <c r="AB842"/>
      <c r="AC842"/>
      <c r="AD842"/>
      <c r="AF842"/>
    </row>
    <row r="843" spans="1:32" ht="40.5" customHeight="1">
      <c r="A843"/>
      <c r="B843"/>
      <c r="J843"/>
      <c r="K843"/>
      <c r="M843"/>
      <c r="O843"/>
      <c r="P843"/>
      <c r="T843"/>
      <c r="U843"/>
      <c r="V843"/>
      <c r="AB843"/>
      <c r="AC843"/>
      <c r="AD843"/>
      <c r="AF843"/>
    </row>
    <row r="844" spans="1:32" ht="40.5" customHeight="1">
      <c r="A844"/>
      <c r="B844"/>
      <c r="J844"/>
      <c r="K844"/>
      <c r="M844"/>
      <c r="O844"/>
      <c r="P844"/>
      <c r="T844"/>
      <c r="U844"/>
      <c r="V844"/>
      <c r="AB844"/>
      <c r="AC844"/>
      <c r="AD844"/>
      <c r="AF844"/>
    </row>
    <row r="845" spans="1:32" ht="40.5" customHeight="1">
      <c r="A845"/>
      <c r="B845"/>
      <c r="J845"/>
      <c r="K845"/>
      <c r="M845"/>
      <c r="O845"/>
      <c r="P845"/>
      <c r="T845"/>
      <c r="U845"/>
      <c r="V845"/>
      <c r="AB845"/>
      <c r="AC845"/>
      <c r="AD845"/>
      <c r="AF845"/>
    </row>
    <row r="846" spans="1:32" ht="40.5" customHeight="1">
      <c r="A846"/>
      <c r="B846"/>
      <c r="J846"/>
      <c r="K846"/>
      <c r="M846"/>
      <c r="O846"/>
      <c r="P846"/>
      <c r="T846"/>
      <c r="U846"/>
      <c r="V846"/>
      <c r="AB846"/>
      <c r="AC846"/>
      <c r="AD846"/>
      <c r="AF846"/>
    </row>
    <row r="847" spans="1:32" ht="40.5" customHeight="1">
      <c r="A847"/>
      <c r="B847"/>
      <c r="J847"/>
      <c r="K847"/>
      <c r="M847"/>
      <c r="O847"/>
      <c r="P847"/>
      <c r="T847"/>
      <c r="U847"/>
      <c r="V847"/>
      <c r="AB847"/>
      <c r="AC847"/>
      <c r="AD847"/>
      <c r="AF847"/>
    </row>
    <row r="848" spans="1:32" ht="40.5" customHeight="1">
      <c r="A848"/>
      <c r="B848"/>
      <c r="J848"/>
      <c r="K848"/>
      <c r="M848"/>
      <c r="O848"/>
      <c r="P848"/>
      <c r="T848"/>
      <c r="U848"/>
      <c r="V848"/>
      <c r="AB848"/>
      <c r="AC848"/>
      <c r="AD848"/>
      <c r="AF848"/>
    </row>
    <row r="849" spans="1:32" ht="40.5" customHeight="1">
      <c r="A849"/>
      <c r="B849"/>
      <c r="J849"/>
      <c r="K849"/>
      <c r="M849"/>
      <c r="O849"/>
      <c r="P849"/>
      <c r="T849"/>
      <c r="U849"/>
      <c r="V849"/>
      <c r="AB849"/>
      <c r="AC849"/>
      <c r="AD849"/>
      <c r="AF849"/>
    </row>
    <row r="850" spans="1:32" ht="40.5" customHeight="1">
      <c r="A850"/>
      <c r="B850"/>
      <c r="J850"/>
      <c r="K850"/>
      <c r="M850"/>
      <c r="O850"/>
      <c r="P850"/>
      <c r="T850"/>
      <c r="U850"/>
      <c r="V850"/>
      <c r="AB850"/>
      <c r="AC850"/>
      <c r="AD850"/>
      <c r="AF850"/>
    </row>
    <row r="851" spans="1:32" ht="40.5" customHeight="1">
      <c r="A851"/>
      <c r="B851"/>
      <c r="J851"/>
      <c r="K851"/>
      <c r="M851"/>
      <c r="O851"/>
      <c r="P851"/>
      <c r="T851"/>
      <c r="U851"/>
      <c r="V851"/>
      <c r="AB851"/>
      <c r="AC851"/>
      <c r="AD851"/>
      <c r="AF851"/>
    </row>
    <row r="852" spans="1:32" ht="40.5" customHeight="1">
      <c r="A852"/>
      <c r="B852"/>
      <c r="J852"/>
      <c r="K852"/>
      <c r="M852"/>
      <c r="O852"/>
      <c r="P852"/>
      <c r="T852"/>
      <c r="U852"/>
      <c r="V852"/>
      <c r="AB852"/>
      <c r="AC852"/>
      <c r="AD852"/>
      <c r="AF852"/>
    </row>
    <row r="853" spans="1:32" ht="40.5" customHeight="1">
      <c r="A853"/>
      <c r="B853"/>
      <c r="J853"/>
      <c r="K853"/>
      <c r="M853"/>
      <c r="O853"/>
      <c r="P853"/>
      <c r="T853"/>
      <c r="U853"/>
      <c r="V853"/>
      <c r="AB853"/>
      <c r="AC853"/>
      <c r="AD853"/>
      <c r="AF853"/>
    </row>
    <row r="854" spans="1:32" ht="40.5" customHeight="1">
      <c r="A854"/>
      <c r="B854"/>
      <c r="J854"/>
      <c r="K854"/>
      <c r="M854"/>
      <c r="O854"/>
      <c r="P854"/>
      <c r="T854"/>
      <c r="U854"/>
      <c r="V854"/>
      <c r="AB854"/>
      <c r="AC854"/>
      <c r="AD854"/>
      <c r="AF854"/>
    </row>
    <row r="855" spans="1:32" ht="40.5" customHeight="1">
      <c r="A855"/>
      <c r="B855"/>
      <c r="J855"/>
      <c r="K855"/>
      <c r="M855"/>
      <c r="O855"/>
      <c r="P855"/>
      <c r="T855"/>
      <c r="U855"/>
      <c r="V855"/>
      <c r="AB855"/>
      <c r="AC855"/>
      <c r="AD855"/>
      <c r="AF855"/>
    </row>
    <row r="856" spans="1:32" ht="40.5" customHeight="1">
      <c r="A856"/>
      <c r="B856"/>
      <c r="J856"/>
      <c r="K856"/>
      <c r="M856"/>
      <c r="O856"/>
      <c r="P856"/>
      <c r="T856"/>
      <c r="U856"/>
      <c r="V856"/>
      <c r="AB856"/>
      <c r="AC856"/>
      <c r="AD856"/>
      <c r="AF856"/>
    </row>
    <row r="857" spans="1:32" ht="40.5" customHeight="1">
      <c r="A857"/>
      <c r="B857"/>
      <c r="J857"/>
      <c r="K857"/>
      <c r="M857"/>
      <c r="O857"/>
      <c r="P857"/>
      <c r="T857"/>
      <c r="U857"/>
      <c r="V857"/>
      <c r="AB857"/>
      <c r="AC857"/>
      <c r="AD857"/>
      <c r="AF857"/>
    </row>
    <row r="858" spans="1:32" ht="40.5" customHeight="1">
      <c r="A858"/>
      <c r="B858"/>
      <c r="J858"/>
      <c r="K858"/>
      <c r="M858"/>
      <c r="O858"/>
      <c r="P858"/>
      <c r="T858"/>
      <c r="U858"/>
      <c r="V858"/>
      <c r="AB858"/>
      <c r="AC858"/>
      <c r="AD858"/>
      <c r="AF858"/>
    </row>
    <row r="859" spans="1:32" ht="40.5" customHeight="1">
      <c r="A859"/>
      <c r="B859"/>
      <c r="J859"/>
      <c r="K859"/>
      <c r="M859"/>
      <c r="O859"/>
      <c r="P859"/>
      <c r="T859"/>
      <c r="U859"/>
      <c r="V859"/>
      <c r="AB859"/>
      <c r="AC859"/>
      <c r="AD859"/>
      <c r="AF859"/>
    </row>
    <row r="860" spans="1:32" ht="40.5" customHeight="1">
      <c r="A860"/>
      <c r="B860"/>
      <c r="J860"/>
      <c r="K860"/>
      <c r="M860"/>
      <c r="O860"/>
      <c r="P860"/>
      <c r="T860"/>
      <c r="U860"/>
      <c r="V860"/>
      <c r="AB860"/>
      <c r="AC860"/>
      <c r="AD860"/>
      <c r="AF860"/>
    </row>
    <row r="861" spans="1:32" ht="40.5" customHeight="1">
      <c r="A861"/>
      <c r="B861"/>
      <c r="J861"/>
      <c r="K861"/>
      <c r="M861"/>
      <c r="O861"/>
      <c r="P861"/>
      <c r="T861"/>
      <c r="U861"/>
      <c r="V861"/>
      <c r="AB861"/>
      <c r="AC861"/>
      <c r="AD861"/>
      <c r="AF861"/>
    </row>
    <row r="862" spans="1:32" ht="40.5" customHeight="1">
      <c r="A862"/>
      <c r="B862"/>
      <c r="J862"/>
      <c r="K862"/>
      <c r="M862"/>
      <c r="O862"/>
      <c r="P862"/>
      <c r="T862"/>
      <c r="U862"/>
      <c r="V862"/>
      <c r="AB862"/>
      <c r="AC862"/>
      <c r="AD862"/>
      <c r="AF862"/>
    </row>
    <row r="863" spans="1:32" ht="40.5" customHeight="1">
      <c r="A863"/>
      <c r="B863"/>
      <c r="J863"/>
      <c r="K863"/>
      <c r="M863"/>
      <c r="O863"/>
      <c r="P863"/>
      <c r="T863"/>
      <c r="U863"/>
      <c r="V863"/>
      <c r="AB863"/>
      <c r="AC863"/>
      <c r="AD863"/>
      <c r="AF863"/>
    </row>
    <row r="864" spans="1:32" ht="40.5" customHeight="1">
      <c r="A864"/>
      <c r="B864"/>
      <c r="J864"/>
      <c r="K864"/>
      <c r="M864"/>
      <c r="O864"/>
      <c r="P864"/>
      <c r="T864"/>
      <c r="U864"/>
      <c r="V864"/>
      <c r="AB864"/>
      <c r="AC864"/>
      <c r="AD864"/>
      <c r="AF864"/>
    </row>
    <row r="865" spans="1:32" ht="40.5" customHeight="1">
      <c r="A865"/>
      <c r="B865"/>
      <c r="J865"/>
      <c r="K865"/>
      <c r="M865"/>
      <c r="O865"/>
      <c r="P865"/>
      <c r="T865"/>
      <c r="U865"/>
      <c r="V865"/>
      <c r="AB865"/>
      <c r="AC865"/>
      <c r="AD865"/>
      <c r="AF865"/>
    </row>
    <row r="866" spans="1:32" ht="40.5" customHeight="1">
      <c r="A866"/>
      <c r="B866"/>
      <c r="J866"/>
      <c r="K866"/>
      <c r="M866"/>
      <c r="O866"/>
      <c r="P866"/>
      <c r="T866"/>
      <c r="U866"/>
      <c r="V866"/>
      <c r="AB866"/>
      <c r="AC866"/>
      <c r="AD866"/>
      <c r="AF866"/>
    </row>
    <row r="867" spans="1:32" ht="40.5" customHeight="1">
      <c r="A867"/>
      <c r="B867"/>
      <c r="J867"/>
      <c r="K867"/>
      <c r="M867"/>
      <c r="O867"/>
      <c r="P867"/>
      <c r="T867"/>
      <c r="U867"/>
      <c r="V867"/>
      <c r="AB867"/>
      <c r="AC867"/>
      <c r="AD867"/>
      <c r="AF867"/>
    </row>
    <row r="868" spans="1:32" ht="40.5" customHeight="1">
      <c r="A868"/>
      <c r="B868"/>
      <c r="J868"/>
      <c r="K868"/>
      <c r="M868"/>
      <c r="O868"/>
      <c r="P868"/>
      <c r="T868"/>
      <c r="U868"/>
      <c r="V868"/>
      <c r="AB868"/>
      <c r="AC868"/>
      <c r="AD868"/>
      <c r="AF868"/>
    </row>
    <row r="869" spans="1:32" ht="40.5" customHeight="1">
      <c r="A869"/>
      <c r="B869"/>
      <c r="J869"/>
      <c r="K869"/>
      <c r="M869"/>
      <c r="O869"/>
      <c r="P869"/>
      <c r="T869"/>
      <c r="U869"/>
      <c r="V869"/>
      <c r="AB869"/>
      <c r="AC869"/>
      <c r="AD869"/>
      <c r="AF869"/>
    </row>
    <row r="870" spans="1:32" ht="40.5" customHeight="1">
      <c r="A870"/>
      <c r="B870"/>
      <c r="J870"/>
      <c r="K870"/>
      <c r="M870"/>
      <c r="O870"/>
      <c r="P870"/>
      <c r="T870"/>
      <c r="U870"/>
      <c r="V870"/>
      <c r="AB870"/>
      <c r="AC870"/>
      <c r="AD870"/>
      <c r="AF870"/>
    </row>
    <row r="871" spans="1:32" ht="40.5" customHeight="1">
      <c r="A871"/>
      <c r="B871"/>
      <c r="J871"/>
      <c r="K871"/>
      <c r="M871"/>
      <c r="O871"/>
      <c r="P871"/>
      <c r="T871"/>
      <c r="U871"/>
      <c r="V871"/>
      <c r="AB871"/>
      <c r="AC871"/>
      <c r="AD871"/>
      <c r="AF871"/>
    </row>
    <row r="872" spans="1:32" ht="40.5" customHeight="1">
      <c r="A872"/>
      <c r="B872"/>
      <c r="J872"/>
      <c r="K872"/>
      <c r="M872"/>
      <c r="O872"/>
      <c r="P872"/>
      <c r="T872"/>
      <c r="U872"/>
      <c r="V872"/>
      <c r="AB872"/>
      <c r="AC872"/>
      <c r="AD872"/>
      <c r="AF872"/>
    </row>
    <row r="873" spans="1:32" ht="40.5" customHeight="1">
      <c r="A873"/>
      <c r="B873"/>
      <c r="J873"/>
      <c r="K873"/>
      <c r="M873"/>
      <c r="O873"/>
      <c r="P873"/>
      <c r="T873"/>
      <c r="U873"/>
      <c r="V873"/>
      <c r="AB873"/>
      <c r="AC873"/>
      <c r="AD873"/>
      <c r="AF873"/>
    </row>
    <row r="874" spans="1:32" ht="40.5" customHeight="1">
      <c r="A874"/>
      <c r="B874"/>
      <c r="J874"/>
      <c r="K874"/>
      <c r="M874"/>
      <c r="O874"/>
      <c r="P874"/>
      <c r="T874"/>
      <c r="U874"/>
      <c r="V874"/>
      <c r="AB874"/>
      <c r="AC874"/>
      <c r="AD874"/>
      <c r="AF874"/>
    </row>
    <row r="875" spans="1:32" ht="40.5" customHeight="1">
      <c r="A875"/>
      <c r="B875"/>
      <c r="J875"/>
      <c r="K875"/>
      <c r="M875"/>
      <c r="O875"/>
      <c r="P875"/>
      <c r="T875"/>
      <c r="U875"/>
      <c r="V875"/>
      <c r="AB875"/>
      <c r="AC875"/>
      <c r="AD875"/>
      <c r="AF875"/>
    </row>
    <row r="876" spans="1:32" ht="40.5" customHeight="1">
      <c r="A876"/>
      <c r="B876"/>
      <c r="J876"/>
      <c r="K876"/>
      <c r="M876"/>
      <c r="O876"/>
      <c r="P876"/>
      <c r="T876"/>
      <c r="U876"/>
      <c r="V876"/>
      <c r="AB876"/>
      <c r="AC876"/>
      <c r="AD876"/>
      <c r="AF876"/>
    </row>
    <row r="877" spans="1:32" ht="40.5" customHeight="1">
      <c r="A877"/>
      <c r="B877"/>
      <c r="J877"/>
      <c r="K877"/>
      <c r="M877"/>
      <c r="O877"/>
      <c r="P877"/>
      <c r="T877"/>
      <c r="U877"/>
      <c r="V877"/>
      <c r="AB877"/>
      <c r="AC877"/>
      <c r="AD877"/>
      <c r="AF877"/>
    </row>
    <row r="878" spans="1:32" ht="40.5" customHeight="1">
      <c r="A878"/>
      <c r="B878"/>
      <c r="J878"/>
      <c r="K878"/>
      <c r="M878"/>
      <c r="O878"/>
      <c r="P878"/>
      <c r="T878"/>
      <c r="U878"/>
      <c r="V878"/>
      <c r="AB878"/>
      <c r="AC878"/>
      <c r="AD878"/>
      <c r="AF878"/>
    </row>
    <row r="879" spans="1:32" ht="40.5" customHeight="1">
      <c r="A879"/>
      <c r="B879"/>
      <c r="J879"/>
      <c r="K879"/>
      <c r="M879"/>
      <c r="O879"/>
      <c r="P879"/>
      <c r="T879"/>
      <c r="U879"/>
      <c r="V879"/>
      <c r="AB879"/>
      <c r="AC879"/>
      <c r="AD879"/>
      <c r="AF879"/>
    </row>
    <row r="880" spans="1:32" ht="40.5" customHeight="1">
      <c r="A880"/>
      <c r="B880"/>
      <c r="J880"/>
      <c r="K880"/>
      <c r="M880"/>
      <c r="O880"/>
      <c r="P880"/>
      <c r="T880"/>
      <c r="U880"/>
      <c r="V880"/>
      <c r="AB880"/>
      <c r="AC880"/>
      <c r="AD880"/>
      <c r="AF880"/>
    </row>
    <row r="881" spans="1:32" ht="40.5" customHeight="1">
      <c r="A881"/>
      <c r="B881"/>
      <c r="J881"/>
      <c r="K881"/>
      <c r="M881"/>
      <c r="O881"/>
      <c r="P881"/>
      <c r="T881"/>
      <c r="U881"/>
      <c r="V881"/>
      <c r="AB881"/>
      <c r="AC881"/>
      <c r="AD881"/>
      <c r="AF881"/>
    </row>
    <row r="882" spans="1:32" ht="40.5" customHeight="1">
      <c r="A882"/>
      <c r="B882"/>
      <c r="J882"/>
      <c r="K882"/>
      <c r="M882"/>
      <c r="O882"/>
      <c r="P882"/>
      <c r="T882"/>
      <c r="U882"/>
      <c r="V882"/>
      <c r="AB882"/>
      <c r="AC882"/>
      <c r="AD882"/>
      <c r="AF882"/>
    </row>
    <row r="883" spans="1:32" ht="40.5" customHeight="1">
      <c r="A883"/>
      <c r="B883"/>
      <c r="J883"/>
      <c r="K883"/>
      <c r="M883"/>
      <c r="O883"/>
      <c r="P883"/>
      <c r="T883"/>
      <c r="U883"/>
      <c r="V883"/>
      <c r="AB883"/>
      <c r="AC883"/>
      <c r="AD883"/>
      <c r="AF883"/>
    </row>
    <row r="884" spans="1:32" ht="40.5" customHeight="1">
      <c r="A884"/>
      <c r="B884"/>
      <c r="J884"/>
      <c r="K884"/>
      <c r="M884"/>
      <c r="O884"/>
      <c r="P884"/>
      <c r="T884"/>
      <c r="U884"/>
      <c r="V884"/>
      <c r="AB884"/>
      <c r="AC884"/>
      <c r="AD884"/>
      <c r="AF884"/>
    </row>
    <row r="885" spans="1:32" ht="40.5" customHeight="1">
      <c r="A885"/>
      <c r="B885"/>
      <c r="J885"/>
      <c r="K885"/>
      <c r="M885"/>
      <c r="O885"/>
      <c r="P885"/>
      <c r="T885"/>
      <c r="U885"/>
      <c r="V885"/>
      <c r="AB885"/>
      <c r="AC885"/>
      <c r="AD885"/>
      <c r="AF885"/>
    </row>
    <row r="886" spans="1:32" ht="40.5" customHeight="1">
      <c r="A886"/>
      <c r="B886"/>
      <c r="J886"/>
      <c r="K886"/>
      <c r="M886"/>
      <c r="O886"/>
      <c r="P886"/>
      <c r="T886"/>
      <c r="U886"/>
      <c r="V886"/>
      <c r="AB886"/>
      <c r="AC886"/>
      <c r="AD886"/>
      <c r="AF886"/>
    </row>
    <row r="887" spans="1:32" ht="40.5" customHeight="1">
      <c r="A887"/>
      <c r="B887"/>
      <c r="J887"/>
      <c r="K887"/>
      <c r="M887"/>
      <c r="O887"/>
      <c r="P887"/>
      <c r="T887"/>
      <c r="U887"/>
      <c r="V887"/>
      <c r="AB887"/>
      <c r="AC887"/>
      <c r="AD887"/>
      <c r="AF887"/>
    </row>
    <row r="888" spans="1:32" ht="40.5" customHeight="1">
      <c r="A888"/>
      <c r="B888"/>
      <c r="J888"/>
      <c r="K888"/>
      <c r="M888"/>
      <c r="O888"/>
      <c r="P888"/>
      <c r="T888"/>
      <c r="U888"/>
      <c r="V888"/>
      <c r="AB888"/>
      <c r="AC888"/>
      <c r="AD888"/>
      <c r="AF888"/>
    </row>
    <row r="889" spans="1:32" ht="40.5" customHeight="1">
      <c r="A889"/>
      <c r="B889"/>
      <c r="J889"/>
      <c r="K889"/>
      <c r="M889"/>
      <c r="O889"/>
      <c r="P889"/>
      <c r="T889"/>
      <c r="U889"/>
      <c r="V889"/>
      <c r="AB889"/>
      <c r="AC889"/>
      <c r="AD889"/>
      <c r="AF889"/>
    </row>
    <row r="890" spans="1:32" ht="40.5" customHeight="1">
      <c r="A890"/>
      <c r="B890"/>
      <c r="J890"/>
      <c r="K890"/>
      <c r="M890"/>
      <c r="O890"/>
      <c r="P890"/>
      <c r="T890"/>
      <c r="U890"/>
      <c r="V890"/>
      <c r="AB890"/>
      <c r="AC890"/>
      <c r="AD890"/>
      <c r="AF890"/>
    </row>
    <row r="891" spans="1:32" ht="40.5" customHeight="1">
      <c r="A891"/>
      <c r="B891"/>
      <c r="J891"/>
      <c r="K891"/>
      <c r="M891"/>
      <c r="O891"/>
      <c r="P891"/>
      <c r="T891"/>
      <c r="U891"/>
      <c r="V891"/>
      <c r="AB891"/>
      <c r="AC891"/>
      <c r="AD891"/>
      <c r="AF891"/>
    </row>
    <row r="892" spans="1:32" ht="40.5" customHeight="1">
      <c r="A892"/>
      <c r="B892"/>
      <c r="J892"/>
      <c r="K892"/>
      <c r="M892"/>
      <c r="O892"/>
      <c r="P892"/>
      <c r="T892"/>
      <c r="U892"/>
      <c r="V892"/>
      <c r="AB892"/>
      <c r="AC892"/>
      <c r="AD892"/>
      <c r="AF892"/>
    </row>
    <row r="893" spans="1:32" ht="40.5" customHeight="1">
      <c r="A893"/>
      <c r="B893"/>
      <c r="J893"/>
      <c r="K893"/>
      <c r="M893"/>
      <c r="O893"/>
      <c r="P893"/>
      <c r="T893"/>
      <c r="U893"/>
      <c r="V893"/>
      <c r="AB893"/>
      <c r="AC893"/>
      <c r="AD893"/>
      <c r="AF893"/>
    </row>
    <row r="894" spans="1:32" ht="40.5" customHeight="1">
      <c r="A894"/>
      <c r="B894"/>
      <c r="J894"/>
      <c r="K894"/>
      <c r="M894"/>
      <c r="O894"/>
      <c r="P894"/>
      <c r="T894"/>
      <c r="U894"/>
      <c r="V894"/>
      <c r="AB894"/>
      <c r="AC894"/>
      <c r="AD894"/>
      <c r="AF894"/>
    </row>
    <row r="895" spans="1:32" ht="40.5" customHeight="1">
      <c r="A895"/>
      <c r="B895"/>
      <c r="J895"/>
      <c r="K895"/>
      <c r="M895"/>
      <c r="O895"/>
      <c r="P895"/>
      <c r="T895"/>
      <c r="U895"/>
      <c r="V895"/>
      <c r="AB895"/>
      <c r="AC895"/>
      <c r="AD895"/>
      <c r="AF895"/>
    </row>
    <row r="896" spans="1:32" ht="40.5" customHeight="1">
      <c r="A896"/>
      <c r="B896"/>
      <c r="J896"/>
      <c r="K896"/>
      <c r="M896"/>
      <c r="O896"/>
      <c r="P896"/>
      <c r="T896"/>
      <c r="U896"/>
      <c r="V896"/>
      <c r="AB896"/>
      <c r="AC896"/>
      <c r="AD896"/>
      <c r="AF896"/>
    </row>
    <row r="897" spans="1:32" ht="40.5" customHeight="1">
      <c r="A897"/>
      <c r="B897"/>
      <c r="J897"/>
      <c r="K897"/>
      <c r="M897"/>
      <c r="O897"/>
      <c r="P897"/>
      <c r="T897"/>
      <c r="U897"/>
      <c r="V897"/>
      <c r="AB897"/>
      <c r="AC897"/>
      <c r="AD897"/>
      <c r="AF897"/>
    </row>
    <row r="898" spans="1:32" ht="40.5" customHeight="1">
      <c r="A898"/>
      <c r="B898"/>
      <c r="J898"/>
      <c r="K898"/>
      <c r="M898"/>
      <c r="O898"/>
      <c r="P898"/>
      <c r="T898"/>
      <c r="U898"/>
      <c r="V898"/>
      <c r="AB898"/>
      <c r="AC898"/>
      <c r="AD898"/>
      <c r="AF898"/>
    </row>
    <row r="899" spans="1:32" ht="40.5" customHeight="1">
      <c r="A899"/>
      <c r="B899"/>
      <c r="J899"/>
      <c r="K899"/>
      <c r="M899"/>
      <c r="O899"/>
      <c r="P899"/>
      <c r="T899"/>
      <c r="U899"/>
      <c r="V899"/>
      <c r="AB899"/>
      <c r="AC899"/>
      <c r="AD899"/>
      <c r="AF899"/>
    </row>
    <row r="900" spans="1:32" ht="40.5" customHeight="1">
      <c r="A900"/>
      <c r="B900"/>
      <c r="J900"/>
      <c r="K900"/>
      <c r="M900"/>
      <c r="O900"/>
      <c r="P900"/>
      <c r="T900"/>
      <c r="U900"/>
      <c r="V900"/>
      <c r="AB900"/>
      <c r="AC900"/>
      <c r="AD900"/>
      <c r="AF900"/>
    </row>
    <row r="901" spans="1:32" ht="40.5" customHeight="1">
      <c r="A901"/>
      <c r="B901"/>
      <c r="J901"/>
      <c r="K901"/>
      <c r="M901"/>
      <c r="O901"/>
      <c r="P901"/>
      <c r="T901"/>
      <c r="U901"/>
      <c r="V901"/>
      <c r="AB901"/>
      <c r="AC901"/>
      <c r="AD901"/>
      <c r="AF901"/>
    </row>
    <row r="902" spans="1:32" ht="40.5" customHeight="1">
      <c r="A902"/>
      <c r="B902"/>
      <c r="J902"/>
      <c r="K902"/>
      <c r="M902"/>
      <c r="O902"/>
      <c r="P902"/>
      <c r="T902"/>
      <c r="U902"/>
      <c r="V902"/>
      <c r="AB902"/>
      <c r="AC902"/>
      <c r="AD902"/>
      <c r="AF902"/>
    </row>
    <row r="903" spans="1:32" ht="40.5" customHeight="1">
      <c r="A903"/>
      <c r="B903"/>
      <c r="J903"/>
      <c r="K903"/>
      <c r="M903"/>
      <c r="O903"/>
      <c r="P903"/>
      <c r="T903"/>
      <c r="U903"/>
      <c r="V903"/>
      <c r="AB903"/>
      <c r="AC903"/>
      <c r="AD903"/>
      <c r="AF903"/>
    </row>
    <row r="904" spans="1:32" ht="40.5" customHeight="1">
      <c r="A904"/>
      <c r="B904"/>
      <c r="J904"/>
      <c r="K904"/>
      <c r="M904"/>
      <c r="O904"/>
      <c r="P904"/>
      <c r="T904"/>
      <c r="U904"/>
      <c r="V904"/>
      <c r="AB904"/>
      <c r="AC904"/>
      <c r="AD904"/>
      <c r="AF904"/>
    </row>
    <row r="905" spans="1:32" ht="40.5" customHeight="1">
      <c r="A905"/>
      <c r="B905"/>
      <c r="J905"/>
      <c r="K905"/>
      <c r="M905"/>
      <c r="O905"/>
      <c r="P905"/>
      <c r="T905"/>
      <c r="U905"/>
      <c r="V905"/>
      <c r="AB905"/>
      <c r="AC905"/>
      <c r="AD905"/>
      <c r="AF905"/>
    </row>
    <row r="906" spans="1:32" ht="40.5" customHeight="1">
      <c r="A906"/>
      <c r="B906"/>
      <c r="J906"/>
      <c r="K906"/>
      <c r="M906"/>
      <c r="O906"/>
      <c r="P906"/>
      <c r="T906"/>
      <c r="U906"/>
      <c r="V906"/>
      <c r="AB906"/>
      <c r="AC906"/>
      <c r="AD906"/>
      <c r="AF906"/>
    </row>
    <row r="907" spans="1:32" ht="40.5" customHeight="1">
      <c r="A907"/>
      <c r="B907"/>
      <c r="J907"/>
      <c r="K907"/>
      <c r="M907"/>
      <c r="O907"/>
      <c r="P907"/>
      <c r="T907"/>
      <c r="U907"/>
      <c r="V907"/>
      <c r="AB907"/>
      <c r="AC907"/>
      <c r="AD907"/>
      <c r="AF907"/>
    </row>
    <row r="908" spans="1:32" ht="40.5" customHeight="1">
      <c r="A908"/>
      <c r="B908"/>
      <c r="J908"/>
      <c r="K908"/>
      <c r="M908"/>
      <c r="O908"/>
      <c r="P908"/>
      <c r="T908"/>
      <c r="U908"/>
      <c r="V908"/>
      <c r="AB908"/>
      <c r="AC908"/>
      <c r="AD908"/>
      <c r="AF908"/>
    </row>
    <row r="909" spans="1:32" ht="40.5" customHeight="1">
      <c r="A909"/>
      <c r="B909"/>
      <c r="J909"/>
      <c r="K909"/>
      <c r="M909"/>
      <c r="O909"/>
      <c r="P909"/>
      <c r="T909"/>
      <c r="U909"/>
      <c r="V909"/>
      <c r="AB909"/>
      <c r="AC909"/>
      <c r="AD909"/>
      <c r="AF909"/>
    </row>
    <row r="910" spans="1:32" ht="40.5" customHeight="1">
      <c r="A910"/>
      <c r="B910"/>
      <c r="J910"/>
      <c r="K910"/>
      <c r="M910"/>
      <c r="O910"/>
      <c r="P910"/>
      <c r="T910"/>
      <c r="U910"/>
      <c r="V910"/>
      <c r="AB910"/>
      <c r="AC910"/>
      <c r="AD910"/>
      <c r="AF910"/>
    </row>
    <row r="911" spans="1:32" ht="40.5" customHeight="1">
      <c r="A911"/>
      <c r="B911"/>
      <c r="J911"/>
      <c r="K911"/>
      <c r="M911"/>
      <c r="O911"/>
      <c r="P911"/>
      <c r="T911"/>
      <c r="U911"/>
      <c r="V911"/>
      <c r="AB911"/>
      <c r="AC911"/>
      <c r="AD911"/>
      <c r="AF911"/>
    </row>
    <row r="912" spans="1:32" ht="40.5" customHeight="1">
      <c r="A912"/>
      <c r="B912"/>
      <c r="J912"/>
      <c r="K912"/>
      <c r="M912"/>
      <c r="O912"/>
      <c r="P912"/>
      <c r="T912"/>
      <c r="U912"/>
      <c r="V912"/>
      <c r="AB912"/>
      <c r="AC912"/>
      <c r="AD912"/>
      <c r="AF912"/>
    </row>
    <row r="913" spans="1:32" ht="40.5" customHeight="1">
      <c r="A913"/>
      <c r="B913"/>
      <c r="J913"/>
      <c r="K913"/>
      <c r="M913"/>
      <c r="O913"/>
      <c r="P913"/>
      <c r="T913"/>
      <c r="U913"/>
      <c r="V913"/>
      <c r="AB913"/>
      <c r="AC913"/>
      <c r="AD913"/>
      <c r="AF913"/>
    </row>
    <row r="914" spans="1:32" ht="40.5" customHeight="1">
      <c r="A914"/>
      <c r="B914"/>
      <c r="J914"/>
      <c r="K914"/>
      <c r="M914"/>
      <c r="O914"/>
      <c r="P914"/>
      <c r="T914"/>
      <c r="U914"/>
      <c r="V914"/>
      <c r="AB914"/>
      <c r="AC914"/>
      <c r="AD914"/>
      <c r="AF914"/>
    </row>
    <row r="915" spans="1:32" ht="40.5" customHeight="1">
      <c r="A915"/>
      <c r="B915"/>
      <c r="J915"/>
      <c r="K915"/>
      <c r="M915"/>
      <c r="O915"/>
      <c r="P915"/>
      <c r="T915"/>
      <c r="U915"/>
      <c r="V915"/>
      <c r="AB915"/>
      <c r="AC915"/>
      <c r="AD915"/>
      <c r="AF915"/>
    </row>
    <row r="916" spans="1:32" ht="40.5" customHeight="1">
      <c r="A916"/>
      <c r="B916"/>
      <c r="J916"/>
      <c r="K916"/>
      <c r="M916"/>
      <c r="O916"/>
      <c r="P916"/>
      <c r="T916"/>
      <c r="U916"/>
      <c r="V916"/>
      <c r="AB916"/>
      <c r="AC916"/>
      <c r="AD916"/>
      <c r="AF916"/>
    </row>
    <row r="917" spans="1:32" ht="40.5" customHeight="1">
      <c r="A917"/>
      <c r="B917"/>
      <c r="J917"/>
      <c r="K917"/>
      <c r="M917"/>
      <c r="O917"/>
      <c r="P917"/>
      <c r="T917"/>
      <c r="U917"/>
      <c r="V917"/>
      <c r="AB917"/>
      <c r="AC917"/>
      <c r="AD917"/>
      <c r="AF917"/>
    </row>
    <row r="918" spans="1:32" ht="40.5" customHeight="1">
      <c r="A918"/>
      <c r="B918"/>
      <c r="J918"/>
      <c r="K918"/>
      <c r="M918"/>
      <c r="O918"/>
      <c r="P918"/>
      <c r="T918"/>
      <c r="U918"/>
      <c r="V918"/>
      <c r="AB918"/>
      <c r="AC918"/>
      <c r="AD918"/>
      <c r="AF918"/>
    </row>
    <row r="919" spans="1:32" ht="40.5" customHeight="1">
      <c r="A919"/>
      <c r="B919"/>
      <c r="J919"/>
      <c r="K919"/>
      <c r="M919"/>
      <c r="O919"/>
      <c r="P919"/>
      <c r="T919"/>
      <c r="U919"/>
      <c r="V919"/>
      <c r="AB919"/>
      <c r="AC919"/>
      <c r="AD919"/>
      <c r="AF919"/>
    </row>
    <row r="920" spans="1:32" ht="40.5" customHeight="1">
      <c r="A920"/>
      <c r="B920"/>
      <c r="J920"/>
      <c r="K920"/>
      <c r="M920"/>
      <c r="O920"/>
      <c r="P920"/>
      <c r="T920"/>
      <c r="U920"/>
      <c r="V920"/>
      <c r="AB920"/>
      <c r="AC920"/>
      <c r="AD920"/>
      <c r="AF920"/>
    </row>
    <row r="921" spans="1:32" ht="40.5" customHeight="1">
      <c r="A921"/>
      <c r="B921"/>
      <c r="J921"/>
      <c r="K921"/>
      <c r="M921"/>
      <c r="O921"/>
      <c r="P921"/>
      <c r="T921"/>
      <c r="U921"/>
      <c r="V921"/>
      <c r="AB921"/>
      <c r="AC921"/>
      <c r="AD921"/>
      <c r="AF921"/>
    </row>
    <row r="922" spans="1:32" ht="40.5" customHeight="1">
      <c r="A922"/>
      <c r="B922"/>
      <c r="J922"/>
      <c r="K922"/>
      <c r="M922"/>
      <c r="O922"/>
      <c r="P922"/>
      <c r="T922"/>
      <c r="U922"/>
      <c r="V922"/>
      <c r="AB922"/>
      <c r="AC922"/>
      <c r="AD922"/>
      <c r="AF922"/>
    </row>
    <row r="923" spans="1:32" ht="40.5" customHeight="1">
      <c r="A923"/>
      <c r="B923"/>
      <c r="J923"/>
      <c r="K923"/>
      <c r="M923"/>
      <c r="O923"/>
      <c r="P923"/>
      <c r="T923"/>
      <c r="U923"/>
      <c r="V923"/>
      <c r="AB923"/>
      <c r="AC923"/>
      <c r="AD923"/>
      <c r="AF923"/>
    </row>
    <row r="924" spans="1:32" ht="40.5" customHeight="1">
      <c r="A924"/>
      <c r="B924"/>
      <c r="J924"/>
      <c r="K924"/>
      <c r="M924"/>
      <c r="O924"/>
      <c r="P924"/>
      <c r="T924"/>
      <c r="U924"/>
      <c r="V924"/>
      <c r="AB924"/>
      <c r="AC924"/>
      <c r="AD924"/>
      <c r="AF924"/>
    </row>
    <row r="925" spans="1:32" ht="40.5" customHeight="1">
      <c r="A925"/>
      <c r="B925"/>
      <c r="J925"/>
      <c r="K925"/>
      <c r="M925"/>
      <c r="O925"/>
      <c r="P925"/>
      <c r="T925"/>
      <c r="U925"/>
      <c r="V925"/>
      <c r="AB925"/>
      <c r="AC925"/>
      <c r="AD925"/>
      <c r="AF925"/>
    </row>
    <row r="926" spans="1:32" ht="40.5" customHeight="1">
      <c r="A926"/>
      <c r="B926"/>
      <c r="J926"/>
      <c r="K926"/>
      <c r="M926"/>
      <c r="O926"/>
      <c r="P926"/>
      <c r="T926"/>
      <c r="U926"/>
      <c r="V926"/>
      <c r="AB926"/>
      <c r="AC926"/>
      <c r="AD926"/>
      <c r="AF926"/>
    </row>
    <row r="927" spans="1:32" ht="40.5" customHeight="1">
      <c r="A927"/>
      <c r="B927"/>
      <c r="J927"/>
      <c r="K927"/>
      <c r="M927"/>
      <c r="O927"/>
      <c r="P927"/>
      <c r="T927"/>
      <c r="U927"/>
      <c r="V927"/>
      <c r="AB927"/>
      <c r="AC927"/>
      <c r="AD927"/>
      <c r="AF927"/>
    </row>
    <row r="928" spans="1:32" ht="40.5" customHeight="1">
      <c r="A928"/>
      <c r="B928"/>
      <c r="J928"/>
      <c r="K928"/>
      <c r="M928"/>
      <c r="O928"/>
      <c r="P928"/>
      <c r="T928"/>
      <c r="U928"/>
      <c r="V928"/>
      <c r="AB928"/>
      <c r="AC928"/>
      <c r="AD928"/>
      <c r="AF928"/>
    </row>
    <row r="929" spans="1:32" ht="40.5" customHeight="1">
      <c r="A929"/>
      <c r="B929"/>
      <c r="J929"/>
      <c r="K929"/>
      <c r="M929"/>
      <c r="O929"/>
      <c r="P929"/>
      <c r="T929"/>
      <c r="U929"/>
      <c r="V929"/>
      <c r="AB929"/>
      <c r="AC929"/>
      <c r="AD929"/>
      <c r="AF929"/>
    </row>
    <row r="930" spans="1:32" ht="40.5" customHeight="1">
      <c r="A930"/>
      <c r="B930"/>
      <c r="J930"/>
      <c r="K930"/>
      <c r="M930"/>
      <c r="O930"/>
      <c r="P930"/>
      <c r="T930"/>
      <c r="U930"/>
      <c r="V930"/>
      <c r="AB930"/>
      <c r="AC930"/>
      <c r="AD930"/>
      <c r="AF930"/>
    </row>
    <row r="931" spans="1:32" ht="40.5" customHeight="1">
      <c r="A931"/>
      <c r="B931"/>
      <c r="J931"/>
      <c r="K931"/>
      <c r="M931"/>
      <c r="O931"/>
      <c r="P931"/>
      <c r="T931"/>
      <c r="U931"/>
      <c r="V931"/>
      <c r="AB931"/>
      <c r="AC931"/>
      <c r="AD931"/>
      <c r="AF931"/>
    </row>
    <row r="932" spans="1:32" ht="40.5" customHeight="1">
      <c r="A932"/>
      <c r="B932"/>
      <c r="J932"/>
      <c r="K932"/>
      <c r="M932"/>
      <c r="O932"/>
      <c r="P932"/>
      <c r="T932"/>
      <c r="U932"/>
      <c r="V932"/>
      <c r="AB932"/>
      <c r="AC932"/>
      <c r="AD932"/>
      <c r="AF932"/>
    </row>
    <row r="933" spans="1:32" ht="40.5" customHeight="1">
      <c r="A933"/>
      <c r="B933"/>
      <c r="J933"/>
      <c r="K933"/>
      <c r="M933"/>
      <c r="O933"/>
      <c r="P933"/>
      <c r="T933"/>
      <c r="U933"/>
      <c r="V933"/>
      <c r="AB933"/>
      <c r="AC933"/>
      <c r="AD933"/>
      <c r="AF933"/>
    </row>
    <row r="934" spans="1:32" ht="40.5" customHeight="1">
      <c r="A934"/>
      <c r="B934"/>
      <c r="J934"/>
      <c r="K934"/>
      <c r="M934"/>
      <c r="O934"/>
      <c r="P934"/>
      <c r="T934"/>
      <c r="U934"/>
      <c r="V934"/>
      <c r="AB934"/>
      <c r="AC934"/>
      <c r="AD934"/>
      <c r="AF934"/>
    </row>
    <row r="935" spans="1:32" ht="40.5" customHeight="1">
      <c r="A935"/>
      <c r="B935"/>
      <c r="J935"/>
      <c r="K935"/>
      <c r="M935"/>
      <c r="O935"/>
      <c r="P935"/>
      <c r="T935"/>
      <c r="U935"/>
      <c r="V935"/>
      <c r="AB935"/>
      <c r="AC935"/>
      <c r="AD935"/>
      <c r="AF935"/>
    </row>
    <row r="936" spans="1:32" ht="40.5" customHeight="1">
      <c r="A936"/>
      <c r="B936"/>
      <c r="J936"/>
      <c r="K936"/>
      <c r="M936"/>
      <c r="O936"/>
      <c r="P936"/>
      <c r="T936"/>
      <c r="U936"/>
      <c r="V936"/>
      <c r="AB936"/>
      <c r="AC936"/>
      <c r="AD936"/>
      <c r="AF936"/>
    </row>
    <row r="937" spans="1:32" ht="40.5" customHeight="1">
      <c r="A937"/>
      <c r="B937"/>
      <c r="J937"/>
      <c r="K937"/>
      <c r="M937"/>
      <c r="O937"/>
      <c r="P937"/>
      <c r="T937"/>
      <c r="U937"/>
      <c r="V937"/>
      <c r="AB937"/>
      <c r="AC937"/>
      <c r="AD937"/>
      <c r="AF937"/>
    </row>
    <row r="938" spans="1:32" ht="40.5" customHeight="1">
      <c r="A938"/>
      <c r="B938"/>
      <c r="J938"/>
      <c r="K938"/>
      <c r="M938"/>
      <c r="O938"/>
      <c r="P938"/>
      <c r="T938"/>
      <c r="U938"/>
      <c r="V938"/>
      <c r="AB938"/>
      <c r="AC938"/>
      <c r="AD938"/>
      <c r="AF938"/>
    </row>
    <row r="939" spans="1:32" ht="40.5" customHeight="1">
      <c r="A939"/>
      <c r="B939"/>
      <c r="J939"/>
      <c r="K939"/>
      <c r="M939"/>
      <c r="O939"/>
      <c r="P939"/>
      <c r="T939"/>
      <c r="U939"/>
      <c r="V939"/>
      <c r="AB939"/>
      <c r="AC939"/>
      <c r="AD939"/>
      <c r="AF939"/>
    </row>
    <row r="940" spans="1:32" ht="40.5" customHeight="1">
      <c r="A940"/>
      <c r="B940"/>
      <c r="J940"/>
      <c r="K940"/>
      <c r="M940"/>
      <c r="O940"/>
      <c r="P940"/>
      <c r="T940"/>
      <c r="U940"/>
      <c r="V940"/>
      <c r="AB940"/>
      <c r="AC940"/>
      <c r="AD940"/>
      <c r="AF940"/>
    </row>
    <row r="941" spans="1:32" ht="40.5" customHeight="1">
      <c r="A941"/>
      <c r="B941"/>
      <c r="J941"/>
      <c r="K941"/>
      <c r="M941"/>
      <c r="O941"/>
      <c r="P941"/>
      <c r="T941"/>
      <c r="U941"/>
      <c r="V941"/>
      <c r="AB941"/>
      <c r="AC941"/>
      <c r="AD941"/>
      <c r="AF941"/>
    </row>
    <row r="942" spans="1:32" ht="40.5" customHeight="1">
      <c r="A942"/>
      <c r="B942"/>
      <c r="J942"/>
      <c r="K942"/>
      <c r="M942"/>
      <c r="O942"/>
      <c r="P942"/>
      <c r="T942"/>
      <c r="U942"/>
      <c r="V942"/>
      <c r="AB942"/>
      <c r="AC942"/>
      <c r="AD942"/>
      <c r="AF942"/>
    </row>
    <row r="943" spans="1:32" ht="40.5" customHeight="1">
      <c r="A943"/>
      <c r="B943"/>
      <c r="J943"/>
      <c r="K943"/>
      <c r="M943"/>
      <c r="O943"/>
      <c r="P943"/>
      <c r="T943"/>
      <c r="U943"/>
      <c r="V943"/>
      <c r="AB943"/>
      <c r="AC943"/>
      <c r="AD943"/>
      <c r="AF943"/>
    </row>
    <row r="944" spans="1:32" ht="40.5" customHeight="1">
      <c r="A944"/>
      <c r="B944"/>
      <c r="J944"/>
      <c r="K944"/>
      <c r="M944"/>
      <c r="O944"/>
      <c r="P944"/>
      <c r="T944"/>
      <c r="U944"/>
      <c r="V944"/>
      <c r="AB944"/>
      <c r="AC944"/>
      <c r="AD944"/>
      <c r="AF944"/>
    </row>
    <row r="945" spans="1:32" ht="40.5" customHeight="1">
      <c r="A945"/>
      <c r="B945"/>
      <c r="J945"/>
      <c r="K945"/>
      <c r="M945"/>
      <c r="O945"/>
      <c r="P945"/>
      <c r="T945"/>
      <c r="U945"/>
      <c r="V945"/>
      <c r="AB945"/>
      <c r="AC945"/>
      <c r="AD945"/>
      <c r="AF945"/>
    </row>
    <row r="946" spans="1:32" ht="40.5" customHeight="1">
      <c r="A946"/>
      <c r="B946"/>
      <c r="J946"/>
      <c r="K946"/>
      <c r="M946"/>
      <c r="O946"/>
      <c r="P946"/>
      <c r="T946"/>
      <c r="U946"/>
      <c r="V946"/>
      <c r="AB946"/>
      <c r="AC946"/>
      <c r="AD946"/>
      <c r="AF946"/>
    </row>
    <row r="947" spans="1:32" ht="40.5" customHeight="1">
      <c r="A947"/>
      <c r="B947"/>
      <c r="J947"/>
      <c r="K947"/>
      <c r="M947"/>
      <c r="O947"/>
      <c r="P947"/>
      <c r="T947"/>
      <c r="U947"/>
      <c r="V947"/>
      <c r="AB947"/>
      <c r="AC947"/>
      <c r="AD947"/>
      <c r="AF947"/>
    </row>
    <row r="948" spans="1:32" ht="40.5" customHeight="1">
      <c r="A948"/>
      <c r="B948"/>
      <c r="J948"/>
      <c r="K948"/>
      <c r="M948"/>
      <c r="O948"/>
      <c r="P948"/>
      <c r="T948"/>
      <c r="U948"/>
      <c r="V948"/>
      <c r="AB948"/>
      <c r="AC948"/>
      <c r="AD948"/>
      <c r="AF948"/>
    </row>
    <row r="949" spans="1:32" ht="40.5" customHeight="1">
      <c r="A949"/>
      <c r="B949"/>
      <c r="J949"/>
      <c r="K949"/>
      <c r="M949"/>
      <c r="O949"/>
      <c r="P949"/>
      <c r="T949"/>
      <c r="U949"/>
      <c r="V949"/>
      <c r="AB949"/>
      <c r="AC949"/>
      <c r="AD949"/>
      <c r="AF949"/>
    </row>
    <row r="950" spans="1:32" ht="40.5" customHeight="1">
      <c r="A950"/>
      <c r="B950"/>
      <c r="J950"/>
      <c r="K950"/>
      <c r="M950"/>
      <c r="O950"/>
      <c r="P950"/>
      <c r="T950"/>
      <c r="U950"/>
      <c r="V950"/>
      <c r="AB950"/>
      <c r="AC950"/>
      <c r="AD950"/>
      <c r="AF950"/>
    </row>
    <row r="951" spans="1:32" ht="40.5" customHeight="1">
      <c r="A951"/>
      <c r="B951"/>
      <c r="J951"/>
      <c r="K951"/>
      <c r="M951"/>
      <c r="O951"/>
      <c r="P951"/>
      <c r="T951"/>
      <c r="U951"/>
      <c r="V951"/>
      <c r="AB951"/>
      <c r="AC951"/>
      <c r="AD951"/>
      <c r="AF951"/>
    </row>
    <row r="952" spans="1:32" ht="40.5" customHeight="1">
      <c r="A952"/>
      <c r="B952"/>
      <c r="J952"/>
      <c r="K952"/>
      <c r="M952"/>
      <c r="O952"/>
      <c r="P952"/>
      <c r="T952"/>
      <c r="U952"/>
      <c r="V952"/>
      <c r="AB952"/>
      <c r="AC952"/>
      <c r="AD952"/>
      <c r="AF952"/>
    </row>
    <row r="953" spans="1:32" ht="40.5" customHeight="1">
      <c r="A953"/>
      <c r="B953"/>
      <c r="J953"/>
      <c r="K953"/>
      <c r="M953"/>
      <c r="O953"/>
      <c r="P953"/>
      <c r="T953"/>
      <c r="U953"/>
      <c r="V953"/>
      <c r="AB953"/>
      <c r="AC953"/>
      <c r="AD953"/>
      <c r="AF953"/>
    </row>
    <row r="954" spans="1:32" ht="40.5" customHeight="1">
      <c r="A954"/>
      <c r="B954"/>
      <c r="J954"/>
      <c r="K954"/>
      <c r="M954"/>
      <c r="O954"/>
      <c r="P954"/>
      <c r="T954"/>
      <c r="U954"/>
      <c r="V954"/>
      <c r="AB954"/>
      <c r="AC954"/>
      <c r="AD954"/>
      <c r="AF954"/>
    </row>
    <row r="955" spans="1:32" ht="40.5" customHeight="1">
      <c r="A955"/>
      <c r="B955"/>
      <c r="J955"/>
      <c r="K955"/>
      <c r="M955"/>
      <c r="O955"/>
      <c r="P955"/>
      <c r="T955"/>
      <c r="U955"/>
      <c r="V955"/>
      <c r="AB955"/>
      <c r="AC955"/>
      <c r="AD955"/>
      <c r="AF955"/>
    </row>
    <row r="956" spans="1:32" ht="40.5" customHeight="1">
      <c r="A956"/>
      <c r="B956"/>
      <c r="J956"/>
      <c r="K956"/>
      <c r="M956"/>
      <c r="O956"/>
      <c r="P956"/>
      <c r="T956"/>
      <c r="U956"/>
      <c r="V956"/>
      <c r="AB956"/>
      <c r="AC956"/>
      <c r="AD956"/>
      <c r="AF956"/>
    </row>
    <row r="957" spans="1:32" ht="40.5" customHeight="1">
      <c r="A957"/>
      <c r="B957"/>
      <c r="J957"/>
      <c r="K957"/>
      <c r="M957"/>
      <c r="O957"/>
      <c r="P957"/>
      <c r="T957"/>
      <c r="U957"/>
      <c r="V957"/>
      <c r="AB957"/>
      <c r="AC957"/>
      <c r="AD957"/>
      <c r="AF957"/>
    </row>
    <row r="958" spans="1:32" ht="40.5" customHeight="1">
      <c r="A958"/>
      <c r="B958"/>
      <c r="J958"/>
      <c r="K958"/>
      <c r="M958"/>
      <c r="O958"/>
      <c r="P958"/>
      <c r="T958"/>
      <c r="U958"/>
      <c r="V958"/>
      <c r="AB958"/>
      <c r="AC958"/>
      <c r="AD958"/>
      <c r="AF958"/>
    </row>
    <row r="959" spans="1:32" ht="40.5" customHeight="1">
      <c r="A959"/>
      <c r="B959"/>
      <c r="J959"/>
      <c r="K959"/>
      <c r="M959"/>
      <c r="O959"/>
      <c r="P959"/>
      <c r="T959"/>
      <c r="U959"/>
      <c r="V959"/>
      <c r="AB959"/>
      <c r="AC959"/>
      <c r="AD959"/>
      <c r="AF959"/>
    </row>
    <row r="960" spans="1:32" ht="40.5" customHeight="1">
      <c r="A960"/>
      <c r="B960"/>
      <c r="J960"/>
      <c r="K960"/>
      <c r="M960"/>
      <c r="O960"/>
      <c r="P960"/>
      <c r="T960"/>
      <c r="U960"/>
      <c r="V960"/>
      <c r="AB960"/>
      <c r="AC960"/>
      <c r="AD960"/>
      <c r="AF960"/>
    </row>
    <row r="961" spans="1:32" ht="40.5" customHeight="1">
      <c r="A961"/>
      <c r="B961"/>
      <c r="J961"/>
      <c r="K961"/>
      <c r="M961"/>
      <c r="O961"/>
      <c r="P961"/>
      <c r="T961"/>
      <c r="U961"/>
      <c r="V961"/>
      <c r="AB961"/>
      <c r="AC961"/>
      <c r="AD961"/>
      <c r="AF961"/>
    </row>
    <row r="962" spans="1:32" ht="40.5" customHeight="1">
      <c r="A962"/>
      <c r="B962"/>
      <c r="J962"/>
      <c r="K962"/>
      <c r="M962"/>
      <c r="O962"/>
      <c r="P962"/>
      <c r="T962"/>
      <c r="U962"/>
      <c r="V962"/>
      <c r="AB962"/>
      <c r="AC962"/>
      <c r="AD962"/>
      <c r="AF962"/>
    </row>
    <row r="963" spans="1:32" ht="40.5" customHeight="1">
      <c r="A963"/>
      <c r="B963"/>
      <c r="J963"/>
      <c r="K963"/>
      <c r="M963"/>
      <c r="O963"/>
      <c r="P963"/>
      <c r="T963"/>
      <c r="U963"/>
      <c r="V963"/>
      <c r="AB963"/>
      <c r="AC963"/>
      <c r="AD963"/>
      <c r="AF963"/>
    </row>
    <row r="964" spans="1:32" ht="40.5" customHeight="1">
      <c r="A964"/>
      <c r="B964"/>
      <c r="J964"/>
      <c r="K964"/>
      <c r="M964"/>
      <c r="O964"/>
      <c r="P964"/>
      <c r="T964"/>
      <c r="U964"/>
      <c r="V964"/>
      <c r="AB964"/>
      <c r="AC964"/>
      <c r="AD964"/>
      <c r="AF964"/>
    </row>
    <row r="965" spans="1:32" ht="40.5" customHeight="1">
      <c r="A965"/>
      <c r="B965"/>
      <c r="J965"/>
      <c r="K965"/>
      <c r="M965"/>
      <c r="O965"/>
      <c r="P965"/>
      <c r="T965"/>
      <c r="U965"/>
      <c r="V965"/>
      <c r="AB965"/>
      <c r="AC965"/>
      <c r="AD965"/>
      <c r="AF965"/>
    </row>
    <row r="966" spans="1:32" ht="40.5" customHeight="1">
      <c r="A966"/>
      <c r="B966"/>
      <c r="J966"/>
      <c r="K966"/>
      <c r="M966"/>
      <c r="O966"/>
      <c r="P966"/>
      <c r="T966"/>
      <c r="U966"/>
      <c r="V966"/>
      <c r="AB966"/>
      <c r="AC966"/>
      <c r="AD966"/>
      <c r="AF966"/>
    </row>
    <row r="967" spans="1:32" ht="40.5" customHeight="1">
      <c r="A967"/>
      <c r="B967"/>
      <c r="J967"/>
      <c r="K967"/>
      <c r="M967"/>
      <c r="O967"/>
      <c r="P967"/>
      <c r="T967"/>
      <c r="U967"/>
      <c r="V967"/>
      <c r="AB967"/>
      <c r="AC967"/>
      <c r="AD967"/>
      <c r="AF967"/>
    </row>
    <row r="968" spans="1:32" ht="40.5" customHeight="1">
      <c r="A968"/>
      <c r="B968"/>
      <c r="J968"/>
      <c r="K968"/>
      <c r="M968"/>
      <c r="O968"/>
      <c r="P968"/>
      <c r="T968"/>
      <c r="U968"/>
      <c r="V968"/>
      <c r="AB968"/>
      <c r="AC968"/>
      <c r="AD968"/>
      <c r="AF968"/>
    </row>
    <row r="969" spans="1:32" ht="40.5" customHeight="1">
      <c r="A969"/>
      <c r="B969"/>
      <c r="J969"/>
      <c r="K969"/>
      <c r="M969"/>
      <c r="O969"/>
      <c r="P969"/>
      <c r="T969"/>
      <c r="U969"/>
      <c r="V969"/>
      <c r="AB969"/>
      <c r="AC969"/>
      <c r="AD969"/>
      <c r="AF969"/>
    </row>
    <row r="970" spans="1:32" ht="40.5" customHeight="1">
      <c r="A970"/>
      <c r="B970"/>
      <c r="J970"/>
      <c r="K970"/>
      <c r="M970"/>
      <c r="O970"/>
      <c r="P970"/>
      <c r="T970"/>
      <c r="U970"/>
      <c r="V970"/>
      <c r="AB970"/>
      <c r="AC970"/>
      <c r="AD970"/>
      <c r="AF970"/>
    </row>
    <row r="971" spans="1:32" ht="40.5" customHeight="1">
      <c r="A971"/>
      <c r="B971"/>
      <c r="J971"/>
      <c r="K971"/>
      <c r="M971"/>
      <c r="O971"/>
      <c r="P971"/>
      <c r="T971"/>
      <c r="U971"/>
      <c r="V971"/>
      <c r="AB971"/>
      <c r="AC971"/>
      <c r="AD971"/>
      <c r="AF971"/>
    </row>
    <row r="972" spans="1:32" ht="40.5" customHeight="1">
      <c r="A972"/>
      <c r="B972"/>
      <c r="J972"/>
      <c r="K972"/>
      <c r="M972"/>
      <c r="O972"/>
      <c r="P972"/>
      <c r="T972"/>
      <c r="U972"/>
      <c r="V972"/>
      <c r="AB972"/>
      <c r="AC972"/>
      <c r="AD972"/>
      <c r="AF972"/>
    </row>
    <row r="973" spans="1:32" ht="40.5" customHeight="1">
      <c r="A973"/>
      <c r="B973"/>
      <c r="J973"/>
      <c r="K973"/>
      <c r="M973"/>
      <c r="O973"/>
      <c r="P973"/>
      <c r="T973"/>
      <c r="U973"/>
      <c r="V973"/>
      <c r="AB973"/>
      <c r="AC973"/>
      <c r="AD973"/>
      <c r="AF973"/>
    </row>
    <row r="974" spans="1:32" ht="40.5" customHeight="1">
      <c r="A974"/>
      <c r="B974"/>
      <c r="J974"/>
      <c r="K974"/>
      <c r="M974"/>
      <c r="O974"/>
      <c r="P974"/>
      <c r="T974"/>
      <c r="U974"/>
      <c r="V974"/>
      <c r="AB974"/>
      <c r="AC974"/>
      <c r="AD974"/>
      <c r="AF974"/>
    </row>
    <row r="975" spans="1:32" ht="40.5" customHeight="1">
      <c r="A975"/>
      <c r="B975"/>
      <c r="J975"/>
      <c r="K975"/>
      <c r="M975"/>
      <c r="O975"/>
      <c r="P975"/>
      <c r="T975"/>
      <c r="U975"/>
      <c r="V975"/>
      <c r="AB975"/>
      <c r="AC975"/>
      <c r="AD975"/>
      <c r="AF975"/>
    </row>
    <row r="976" spans="1:32" ht="40.5" customHeight="1">
      <c r="A976"/>
      <c r="B976"/>
      <c r="J976"/>
      <c r="K976"/>
      <c r="M976"/>
      <c r="O976"/>
      <c r="P976"/>
      <c r="T976"/>
      <c r="U976"/>
      <c r="V976"/>
      <c r="AB976"/>
      <c r="AC976"/>
      <c r="AD976"/>
      <c r="AF976"/>
    </row>
    <row r="977" spans="1:32" ht="40.5" customHeight="1">
      <c r="A977"/>
      <c r="B977"/>
      <c r="J977"/>
      <c r="K977"/>
      <c r="M977"/>
      <c r="O977"/>
      <c r="P977"/>
      <c r="T977"/>
      <c r="U977"/>
      <c r="V977"/>
      <c r="AB977"/>
      <c r="AC977"/>
      <c r="AD977"/>
      <c r="AF977"/>
    </row>
    <row r="978" spans="1:32" ht="40.5" customHeight="1">
      <c r="A978"/>
      <c r="B978"/>
      <c r="J978"/>
      <c r="K978"/>
      <c r="M978"/>
      <c r="O978"/>
      <c r="P978"/>
      <c r="T978"/>
      <c r="U978"/>
      <c r="V978"/>
      <c r="AB978"/>
      <c r="AC978"/>
      <c r="AD978"/>
      <c r="AF978"/>
    </row>
    <row r="979" spans="1:32" ht="40.5" customHeight="1">
      <c r="A979"/>
      <c r="B979"/>
      <c r="J979"/>
      <c r="K979"/>
      <c r="M979"/>
      <c r="O979"/>
      <c r="P979"/>
      <c r="T979"/>
      <c r="U979"/>
      <c r="V979"/>
      <c r="AB979"/>
      <c r="AC979"/>
      <c r="AD979"/>
      <c r="AF979"/>
    </row>
    <row r="980" spans="1:32" ht="40.5" customHeight="1">
      <c r="A980"/>
      <c r="B980"/>
      <c r="J980"/>
      <c r="K980"/>
      <c r="M980"/>
      <c r="O980"/>
      <c r="P980"/>
      <c r="T980"/>
      <c r="U980"/>
      <c r="V980"/>
      <c r="AB980"/>
      <c r="AC980"/>
      <c r="AD980"/>
      <c r="AF980"/>
    </row>
    <row r="981" spans="1:32" ht="40.5" customHeight="1">
      <c r="A981"/>
      <c r="B981"/>
      <c r="J981"/>
      <c r="K981"/>
      <c r="M981"/>
      <c r="O981"/>
      <c r="P981"/>
      <c r="T981"/>
      <c r="U981"/>
      <c r="V981"/>
      <c r="AB981"/>
      <c r="AC981"/>
      <c r="AD981"/>
      <c r="AF981"/>
    </row>
    <row r="982" spans="1:32" ht="40.5" customHeight="1">
      <c r="A982"/>
      <c r="B982"/>
      <c r="J982"/>
      <c r="K982"/>
      <c r="M982"/>
      <c r="O982"/>
      <c r="P982"/>
      <c r="T982"/>
      <c r="U982"/>
      <c r="V982"/>
      <c r="AB982"/>
      <c r="AC982"/>
      <c r="AD982"/>
      <c r="AF982"/>
    </row>
    <row r="983" spans="1:32" ht="40.5" customHeight="1">
      <c r="A983"/>
      <c r="B983"/>
      <c r="J983"/>
      <c r="K983"/>
      <c r="M983"/>
      <c r="O983"/>
      <c r="P983"/>
      <c r="T983"/>
      <c r="U983"/>
      <c r="V983"/>
      <c r="AB983"/>
      <c r="AC983"/>
      <c r="AD983"/>
      <c r="AF983"/>
    </row>
    <row r="984" spans="1:32" ht="40.5" customHeight="1">
      <c r="A984"/>
      <c r="B984"/>
      <c r="J984"/>
      <c r="K984"/>
      <c r="M984"/>
      <c r="O984"/>
      <c r="P984"/>
      <c r="T984"/>
      <c r="U984"/>
      <c r="V984"/>
      <c r="AB984"/>
      <c r="AC984"/>
      <c r="AD984"/>
      <c r="AF984"/>
    </row>
    <row r="985" spans="1:32" ht="40.5" customHeight="1">
      <c r="A985"/>
      <c r="B985"/>
      <c r="J985"/>
      <c r="K985"/>
      <c r="M985"/>
      <c r="O985"/>
      <c r="P985"/>
      <c r="T985"/>
      <c r="U985"/>
      <c r="V985"/>
      <c r="AB985"/>
      <c r="AC985"/>
      <c r="AD985"/>
      <c r="AF985"/>
    </row>
    <row r="986" spans="1:32" ht="40.5" customHeight="1">
      <c r="A986"/>
      <c r="B986"/>
      <c r="J986"/>
      <c r="K986"/>
      <c r="M986"/>
      <c r="O986"/>
      <c r="P986"/>
      <c r="T986"/>
      <c r="U986"/>
      <c r="V986"/>
      <c r="AB986"/>
      <c r="AC986"/>
      <c r="AD986"/>
      <c r="AF986"/>
    </row>
    <row r="987" spans="1:32" ht="40.5" customHeight="1">
      <c r="A987"/>
      <c r="B987"/>
      <c r="J987"/>
      <c r="K987"/>
      <c r="M987"/>
      <c r="O987"/>
      <c r="P987"/>
      <c r="T987"/>
      <c r="U987"/>
      <c r="V987"/>
      <c r="AB987"/>
      <c r="AC987"/>
      <c r="AD987"/>
      <c r="AF987"/>
    </row>
    <row r="988" spans="1:32" ht="40.5" customHeight="1">
      <c r="A988"/>
      <c r="B988"/>
      <c r="J988"/>
      <c r="K988"/>
      <c r="M988"/>
      <c r="O988"/>
      <c r="P988"/>
      <c r="T988"/>
      <c r="U988"/>
      <c r="V988"/>
      <c r="AB988"/>
      <c r="AC988"/>
      <c r="AD988"/>
      <c r="AF988"/>
    </row>
    <row r="989" spans="1:32" ht="40.5" customHeight="1">
      <c r="A989"/>
      <c r="B989"/>
      <c r="J989"/>
      <c r="K989"/>
      <c r="M989"/>
      <c r="O989"/>
      <c r="P989"/>
      <c r="T989"/>
      <c r="U989"/>
      <c r="V989"/>
      <c r="AB989"/>
      <c r="AC989"/>
      <c r="AD989"/>
      <c r="AF989"/>
    </row>
    <row r="990" spans="1:32" ht="40.5" customHeight="1">
      <c r="A990"/>
      <c r="B990"/>
      <c r="J990"/>
      <c r="K990"/>
      <c r="M990"/>
      <c r="O990"/>
      <c r="P990"/>
      <c r="T990"/>
      <c r="U990"/>
      <c r="V990"/>
      <c r="AB990"/>
      <c r="AC990"/>
      <c r="AD990"/>
      <c r="AF990"/>
    </row>
    <row r="991" spans="1:32" ht="40.5" customHeight="1">
      <c r="A991"/>
      <c r="B991"/>
      <c r="J991"/>
      <c r="K991"/>
      <c r="M991"/>
      <c r="O991"/>
      <c r="P991"/>
      <c r="T991"/>
      <c r="U991"/>
      <c r="V991"/>
      <c r="AB991"/>
      <c r="AC991"/>
      <c r="AD991"/>
      <c r="AF991"/>
    </row>
    <row r="992" spans="1:32" ht="40.5" customHeight="1">
      <c r="A992"/>
      <c r="B992"/>
      <c r="J992"/>
      <c r="K992"/>
      <c r="M992"/>
      <c r="O992"/>
      <c r="P992"/>
      <c r="T992"/>
      <c r="U992"/>
      <c r="V992"/>
      <c r="AB992"/>
      <c r="AC992"/>
      <c r="AD992"/>
      <c r="AF992"/>
    </row>
    <row r="993" spans="1:32" ht="40.5" customHeight="1">
      <c r="A993"/>
      <c r="B993"/>
      <c r="J993"/>
      <c r="K993"/>
      <c r="M993"/>
      <c r="O993"/>
      <c r="P993"/>
      <c r="T993"/>
      <c r="U993"/>
      <c r="V993"/>
      <c r="AB993"/>
      <c r="AC993"/>
      <c r="AD993"/>
      <c r="AF993"/>
    </row>
    <row r="994" spans="1:32" ht="40.5" customHeight="1">
      <c r="A994"/>
      <c r="B994"/>
      <c r="J994"/>
      <c r="K994"/>
      <c r="M994"/>
      <c r="O994"/>
      <c r="P994"/>
      <c r="T994"/>
      <c r="U994"/>
      <c r="V994"/>
      <c r="AB994"/>
      <c r="AC994"/>
      <c r="AD994"/>
      <c r="AF994"/>
    </row>
    <row r="995" spans="1:32" ht="40.5" customHeight="1">
      <c r="A995"/>
      <c r="B995"/>
      <c r="J995"/>
      <c r="K995"/>
      <c r="M995"/>
      <c r="O995"/>
      <c r="P995"/>
      <c r="T995"/>
      <c r="U995"/>
      <c r="V995"/>
      <c r="AB995"/>
      <c r="AC995"/>
      <c r="AD995"/>
      <c r="AF995"/>
    </row>
    <row r="996" spans="1:32" ht="40.5" customHeight="1">
      <c r="A996"/>
      <c r="B996"/>
      <c r="J996"/>
      <c r="K996"/>
      <c r="M996"/>
      <c r="O996"/>
      <c r="P996"/>
      <c r="T996"/>
      <c r="U996"/>
      <c r="V996"/>
      <c r="AB996"/>
      <c r="AC996"/>
      <c r="AD996"/>
      <c r="AF996"/>
    </row>
    <row r="997" spans="1:32" ht="40.5" customHeight="1">
      <c r="A997"/>
      <c r="B997"/>
      <c r="J997"/>
      <c r="K997"/>
      <c r="M997"/>
      <c r="O997"/>
      <c r="P997"/>
      <c r="T997"/>
      <c r="U997"/>
      <c r="V997"/>
      <c r="AB997"/>
      <c r="AC997"/>
      <c r="AD997"/>
      <c r="AF997"/>
    </row>
    <row r="998" spans="1:32" ht="40.5" customHeight="1">
      <c r="A998"/>
      <c r="B998"/>
      <c r="J998"/>
      <c r="K998"/>
      <c r="M998"/>
      <c r="O998"/>
      <c r="P998"/>
      <c r="T998"/>
      <c r="U998"/>
      <c r="V998"/>
      <c r="AB998"/>
      <c r="AC998"/>
      <c r="AD998"/>
      <c r="AF998"/>
    </row>
    <row r="999" spans="1:32" ht="40.5" customHeight="1">
      <c r="A999"/>
      <c r="B999"/>
      <c r="J999"/>
      <c r="K999"/>
      <c r="M999"/>
      <c r="O999"/>
      <c r="P999"/>
      <c r="T999"/>
      <c r="U999"/>
      <c r="V999"/>
      <c r="AB999"/>
      <c r="AC999"/>
      <c r="AD999"/>
      <c r="AF999"/>
    </row>
    <row r="1000" spans="1:32" ht="40.5" customHeight="1">
      <c r="A1000"/>
      <c r="B1000"/>
      <c r="J1000"/>
      <c r="K1000"/>
      <c r="M1000"/>
      <c r="O1000"/>
      <c r="P1000"/>
      <c r="T1000"/>
      <c r="U1000"/>
      <c r="V1000"/>
      <c r="AB1000"/>
      <c r="AC1000"/>
      <c r="AD1000"/>
      <c r="AF1000"/>
    </row>
    <row r="1001" spans="1:32" ht="40.5" customHeight="1">
      <c r="A1001"/>
      <c r="B1001"/>
      <c r="J1001"/>
      <c r="K1001"/>
      <c r="M1001"/>
      <c r="O1001"/>
      <c r="P1001"/>
      <c r="T1001"/>
      <c r="U1001"/>
      <c r="V1001"/>
      <c r="AB1001"/>
      <c r="AC1001"/>
      <c r="AD1001"/>
      <c r="AF1001"/>
    </row>
    <row r="1002" spans="1:32" ht="40.5" customHeight="1">
      <c r="A1002"/>
      <c r="B1002"/>
      <c r="J1002"/>
      <c r="K1002"/>
      <c r="M1002"/>
      <c r="O1002"/>
      <c r="P1002"/>
      <c r="T1002"/>
      <c r="U1002"/>
      <c r="V1002"/>
      <c r="AB1002"/>
      <c r="AC1002"/>
      <c r="AD1002"/>
      <c r="AF1002"/>
    </row>
    <row r="1003" spans="1:32" ht="40.5" customHeight="1">
      <c r="A1003"/>
      <c r="B1003"/>
      <c r="J1003"/>
      <c r="K1003"/>
      <c r="M1003"/>
      <c r="O1003"/>
      <c r="P1003"/>
      <c r="T1003"/>
      <c r="U1003"/>
      <c r="V1003"/>
      <c r="AB1003"/>
      <c r="AC1003"/>
      <c r="AD1003"/>
      <c r="AF1003"/>
    </row>
    <row r="1004" spans="1:32" ht="40.5" customHeight="1">
      <c r="A1004"/>
      <c r="B1004"/>
      <c r="J1004"/>
      <c r="K1004"/>
      <c r="M1004"/>
      <c r="O1004"/>
      <c r="P1004"/>
      <c r="T1004"/>
      <c r="U1004"/>
      <c r="V1004"/>
      <c r="AB1004"/>
      <c r="AC1004"/>
      <c r="AD1004"/>
      <c r="AF1004"/>
    </row>
    <row r="1005" spans="1:32" ht="40.5" customHeight="1">
      <c r="A1005"/>
      <c r="B1005"/>
      <c r="J1005"/>
      <c r="K1005"/>
      <c r="M1005"/>
      <c r="O1005"/>
      <c r="P1005"/>
      <c r="T1005"/>
      <c r="U1005"/>
      <c r="V1005"/>
      <c r="AB1005"/>
      <c r="AC1005"/>
      <c r="AD1005"/>
      <c r="AF1005"/>
    </row>
    <row r="1006" spans="1:32" ht="40.5" customHeight="1">
      <c r="A1006"/>
      <c r="B1006"/>
      <c r="J1006"/>
      <c r="K1006"/>
      <c r="M1006"/>
      <c r="O1006"/>
      <c r="P1006"/>
      <c r="T1006"/>
      <c r="U1006"/>
      <c r="V1006"/>
      <c r="AB1006"/>
      <c r="AC1006"/>
      <c r="AD1006"/>
      <c r="AF1006"/>
    </row>
    <row r="1007" spans="1:32" ht="40.5" customHeight="1">
      <c r="A1007"/>
      <c r="B1007"/>
      <c r="J1007"/>
      <c r="K1007"/>
      <c r="M1007"/>
      <c r="O1007"/>
      <c r="P1007"/>
      <c r="T1007"/>
      <c r="U1007"/>
      <c r="V1007"/>
      <c r="AB1007"/>
      <c r="AC1007"/>
      <c r="AD1007"/>
      <c r="AF1007"/>
    </row>
    <row r="1008" spans="1:32" ht="40.5" customHeight="1">
      <c r="A1008"/>
      <c r="B1008"/>
      <c r="J1008"/>
      <c r="K1008"/>
      <c r="M1008"/>
      <c r="O1008"/>
      <c r="P1008"/>
      <c r="T1008"/>
      <c r="U1008"/>
      <c r="V1008"/>
      <c r="AB1008"/>
      <c r="AC1008"/>
      <c r="AD1008"/>
      <c r="AF1008"/>
    </row>
    <row r="1009" spans="1:32" ht="40.5" customHeight="1">
      <c r="A1009"/>
      <c r="B1009"/>
      <c r="J1009"/>
      <c r="K1009"/>
      <c r="M1009"/>
      <c r="O1009"/>
      <c r="P1009"/>
      <c r="T1009"/>
      <c r="U1009"/>
      <c r="V1009"/>
      <c r="AB1009"/>
      <c r="AC1009"/>
      <c r="AD1009"/>
      <c r="AF1009"/>
    </row>
    <row r="1010" spans="1:32" ht="40.5" customHeight="1">
      <c r="A1010"/>
      <c r="B1010"/>
      <c r="J1010"/>
      <c r="K1010"/>
      <c r="M1010"/>
      <c r="O1010"/>
      <c r="P1010"/>
      <c r="T1010"/>
      <c r="U1010"/>
      <c r="V1010"/>
      <c r="AB1010"/>
      <c r="AC1010"/>
      <c r="AD1010"/>
      <c r="AF1010"/>
    </row>
    <row r="1011" spans="1:32" ht="40.5" customHeight="1">
      <c r="A1011"/>
      <c r="B1011"/>
      <c r="J1011"/>
      <c r="K1011"/>
      <c r="M1011"/>
      <c r="O1011"/>
      <c r="P1011"/>
      <c r="T1011"/>
      <c r="U1011"/>
      <c r="V1011"/>
      <c r="AB1011"/>
      <c r="AC1011"/>
      <c r="AD1011"/>
      <c r="AF1011"/>
    </row>
    <row r="1012" spans="1:32" ht="40.5" customHeight="1">
      <c r="A1012"/>
      <c r="B1012"/>
      <c r="J1012"/>
      <c r="K1012"/>
      <c r="M1012"/>
      <c r="O1012"/>
      <c r="P1012"/>
      <c r="T1012"/>
      <c r="U1012"/>
      <c r="V1012"/>
      <c r="AB1012"/>
      <c r="AC1012"/>
      <c r="AD1012"/>
      <c r="AF1012"/>
    </row>
    <row r="1013" spans="1:32" ht="40.5" customHeight="1">
      <c r="A1013"/>
      <c r="B1013"/>
      <c r="J1013"/>
      <c r="K1013"/>
      <c r="M1013"/>
      <c r="O1013"/>
      <c r="P1013"/>
      <c r="T1013"/>
      <c r="U1013"/>
      <c r="V1013"/>
      <c r="AB1013"/>
      <c r="AC1013"/>
      <c r="AD1013"/>
      <c r="AF1013"/>
    </row>
    <row r="1014" spans="1:32" ht="40.5" customHeight="1">
      <c r="A1014"/>
      <c r="B1014"/>
      <c r="J1014"/>
      <c r="K1014"/>
      <c r="M1014"/>
      <c r="O1014"/>
      <c r="P1014"/>
      <c r="T1014"/>
      <c r="U1014"/>
      <c r="V1014"/>
      <c r="AB1014"/>
      <c r="AC1014"/>
      <c r="AD1014"/>
      <c r="AF1014"/>
    </row>
    <row r="1015" spans="1:32" ht="40.5" customHeight="1">
      <c r="A1015"/>
      <c r="B1015"/>
      <c r="J1015"/>
      <c r="K1015"/>
      <c r="M1015"/>
      <c r="O1015"/>
      <c r="P1015"/>
      <c r="T1015"/>
      <c r="U1015"/>
      <c r="V1015"/>
      <c r="AB1015"/>
      <c r="AC1015"/>
      <c r="AD1015"/>
      <c r="AF1015"/>
    </row>
    <row r="1016" spans="1:32" ht="40.5" customHeight="1">
      <c r="A1016"/>
      <c r="B1016"/>
      <c r="J1016"/>
      <c r="K1016"/>
      <c r="M1016"/>
      <c r="O1016"/>
      <c r="P1016"/>
      <c r="T1016"/>
      <c r="U1016"/>
      <c r="V1016"/>
      <c r="AB1016"/>
      <c r="AC1016"/>
      <c r="AD1016"/>
      <c r="AF1016"/>
    </row>
    <row r="1017" spans="1:32" ht="40.5" customHeight="1">
      <c r="A1017"/>
      <c r="B1017"/>
      <c r="J1017"/>
      <c r="K1017"/>
      <c r="M1017"/>
      <c r="O1017"/>
      <c r="P1017"/>
      <c r="T1017"/>
      <c r="U1017"/>
      <c r="V1017"/>
      <c r="AB1017"/>
      <c r="AC1017"/>
      <c r="AD1017"/>
      <c r="AF1017"/>
    </row>
    <row r="1018" spans="1:32" ht="40.5" customHeight="1">
      <c r="A1018"/>
      <c r="B1018"/>
      <c r="J1018"/>
      <c r="K1018"/>
      <c r="M1018"/>
      <c r="O1018"/>
      <c r="P1018"/>
      <c r="T1018"/>
      <c r="U1018"/>
      <c r="V1018"/>
      <c r="AB1018"/>
      <c r="AC1018"/>
      <c r="AD1018"/>
      <c r="AF1018"/>
    </row>
    <row r="1019" spans="1:32" ht="40.5" customHeight="1">
      <c r="A1019"/>
      <c r="B1019"/>
      <c r="J1019"/>
      <c r="K1019"/>
      <c r="M1019"/>
      <c r="O1019"/>
      <c r="P1019"/>
      <c r="T1019"/>
      <c r="U1019"/>
      <c r="V1019"/>
      <c r="AB1019"/>
      <c r="AC1019"/>
      <c r="AD1019"/>
      <c r="AF1019"/>
    </row>
    <row r="1020" spans="1:32" ht="40.5" customHeight="1">
      <c r="A1020"/>
      <c r="B1020"/>
      <c r="J1020"/>
      <c r="K1020"/>
      <c r="M1020"/>
      <c r="O1020"/>
      <c r="P1020"/>
      <c r="T1020"/>
      <c r="U1020"/>
      <c r="V1020"/>
      <c r="AB1020"/>
      <c r="AC1020"/>
      <c r="AD1020"/>
      <c r="AF1020"/>
    </row>
    <row r="1021" spans="1:32" ht="40.5" customHeight="1">
      <c r="A1021"/>
      <c r="B1021"/>
      <c r="J1021"/>
      <c r="K1021"/>
      <c r="M1021"/>
      <c r="O1021"/>
      <c r="P1021"/>
      <c r="T1021"/>
      <c r="U1021"/>
      <c r="V1021"/>
      <c r="AB1021"/>
      <c r="AC1021"/>
      <c r="AD1021"/>
      <c r="AF1021"/>
    </row>
    <row r="1022" spans="1:32" ht="40.5" customHeight="1">
      <c r="A1022"/>
      <c r="B1022"/>
      <c r="J1022"/>
      <c r="K1022"/>
      <c r="M1022"/>
      <c r="O1022"/>
      <c r="P1022"/>
      <c r="T1022"/>
      <c r="U1022"/>
      <c r="V1022"/>
      <c r="AB1022"/>
      <c r="AC1022"/>
      <c r="AD1022"/>
      <c r="AF1022"/>
    </row>
    <row r="1023" spans="1:32" ht="40.5" customHeight="1">
      <c r="A1023"/>
      <c r="B1023"/>
      <c r="J1023"/>
      <c r="K1023"/>
      <c r="M1023"/>
      <c r="O1023"/>
      <c r="P1023"/>
      <c r="T1023"/>
      <c r="U1023"/>
      <c r="V1023"/>
      <c r="AB1023"/>
      <c r="AC1023"/>
      <c r="AD1023"/>
      <c r="AF1023"/>
    </row>
    <row r="1024" spans="1:32" ht="40.5" customHeight="1">
      <c r="A1024"/>
      <c r="B1024"/>
      <c r="J1024"/>
      <c r="K1024"/>
      <c r="M1024"/>
      <c r="O1024"/>
      <c r="P1024"/>
      <c r="T1024"/>
      <c r="U1024"/>
      <c r="V1024"/>
      <c r="AB1024"/>
      <c r="AC1024"/>
      <c r="AD1024"/>
      <c r="AF1024"/>
    </row>
    <row r="1025" spans="1:32" ht="40.5" customHeight="1">
      <c r="A1025"/>
      <c r="B1025"/>
      <c r="J1025"/>
      <c r="K1025"/>
      <c r="M1025"/>
      <c r="O1025"/>
      <c r="P1025"/>
      <c r="T1025"/>
      <c r="U1025"/>
      <c r="V1025"/>
      <c r="AB1025"/>
      <c r="AC1025"/>
      <c r="AD1025"/>
      <c r="AF1025"/>
    </row>
    <row r="1026" spans="1:32" ht="40.5" customHeight="1">
      <c r="A1026"/>
      <c r="B1026"/>
      <c r="J1026"/>
      <c r="K1026"/>
      <c r="M1026"/>
      <c r="O1026"/>
      <c r="P1026"/>
      <c r="T1026"/>
      <c r="U1026"/>
      <c r="V1026"/>
      <c r="AB1026"/>
      <c r="AC1026"/>
      <c r="AD1026"/>
      <c r="AF1026"/>
    </row>
    <row r="1027" spans="1:32" ht="40.5" customHeight="1">
      <c r="A1027"/>
      <c r="B1027"/>
      <c r="J1027"/>
      <c r="K1027"/>
      <c r="M1027"/>
      <c r="O1027"/>
      <c r="P1027"/>
      <c r="T1027"/>
      <c r="U1027"/>
      <c r="V1027"/>
      <c r="AB1027"/>
      <c r="AC1027"/>
      <c r="AD1027"/>
      <c r="AF1027"/>
    </row>
    <row r="1028" spans="1:32" ht="40.5" customHeight="1">
      <c r="A1028"/>
      <c r="B1028"/>
      <c r="J1028"/>
      <c r="K1028"/>
      <c r="M1028"/>
      <c r="O1028"/>
      <c r="P1028"/>
      <c r="T1028"/>
      <c r="U1028"/>
      <c r="V1028"/>
      <c r="AB1028"/>
      <c r="AC1028"/>
      <c r="AD1028"/>
      <c r="AF1028"/>
    </row>
    <row r="1029" spans="1:32" ht="40.5" customHeight="1">
      <c r="A1029"/>
      <c r="B1029"/>
      <c r="J1029"/>
      <c r="K1029"/>
      <c r="M1029"/>
      <c r="O1029"/>
      <c r="P1029"/>
      <c r="T1029"/>
      <c r="U1029"/>
      <c r="V1029"/>
      <c r="AB1029"/>
      <c r="AC1029"/>
      <c r="AD1029"/>
      <c r="AF1029"/>
    </row>
    <row r="1030" spans="1:32" ht="40.5" customHeight="1">
      <c r="A1030"/>
      <c r="B1030"/>
      <c r="J1030"/>
      <c r="K1030"/>
      <c r="M1030"/>
      <c r="O1030"/>
      <c r="P1030"/>
      <c r="T1030"/>
      <c r="U1030"/>
      <c r="V1030"/>
      <c r="AB1030"/>
      <c r="AC1030"/>
      <c r="AD1030"/>
      <c r="AF1030"/>
    </row>
    <row r="1031" spans="1:32" ht="40.5" customHeight="1">
      <c r="A1031"/>
      <c r="B1031"/>
      <c r="J1031"/>
      <c r="K1031"/>
      <c r="M1031"/>
      <c r="O1031"/>
      <c r="P1031"/>
      <c r="T1031"/>
      <c r="U1031"/>
      <c r="V1031"/>
      <c r="AB1031"/>
      <c r="AC1031"/>
      <c r="AD1031"/>
      <c r="AF1031"/>
    </row>
    <row r="1032" spans="1:32" ht="40.5" customHeight="1">
      <c r="A1032"/>
      <c r="B1032"/>
      <c r="J1032"/>
      <c r="K1032"/>
      <c r="M1032"/>
      <c r="O1032"/>
      <c r="P1032"/>
      <c r="T1032"/>
      <c r="U1032"/>
      <c r="V1032"/>
      <c r="AB1032"/>
      <c r="AC1032"/>
      <c r="AD1032"/>
      <c r="AF1032"/>
    </row>
    <row r="1033" spans="1:32" ht="40.5" customHeight="1">
      <c r="A1033"/>
      <c r="B1033"/>
      <c r="J1033"/>
      <c r="K1033"/>
      <c r="M1033"/>
      <c r="O1033"/>
      <c r="P1033"/>
      <c r="T1033"/>
      <c r="U1033"/>
      <c r="V1033"/>
      <c r="AB1033"/>
      <c r="AC1033"/>
      <c r="AD1033"/>
      <c r="AF1033"/>
    </row>
    <row r="1034" spans="1:32" ht="40.5" customHeight="1">
      <c r="A1034"/>
      <c r="B1034"/>
      <c r="J1034"/>
      <c r="K1034"/>
      <c r="M1034"/>
      <c r="O1034"/>
      <c r="P1034"/>
      <c r="T1034"/>
      <c r="U1034"/>
      <c r="V1034"/>
      <c r="AB1034"/>
      <c r="AC1034"/>
      <c r="AD1034"/>
      <c r="AF1034"/>
    </row>
    <row r="1035" spans="1:32" ht="40.5" customHeight="1">
      <c r="A1035"/>
      <c r="B1035"/>
      <c r="J1035"/>
      <c r="K1035"/>
      <c r="M1035"/>
      <c r="O1035"/>
      <c r="P1035"/>
      <c r="T1035"/>
      <c r="U1035"/>
      <c r="V1035"/>
      <c r="AB1035"/>
      <c r="AC1035"/>
      <c r="AD1035"/>
      <c r="AF1035"/>
    </row>
    <row r="1036" spans="1:32" ht="40.5" customHeight="1">
      <c r="A1036"/>
      <c r="B1036"/>
      <c r="J1036"/>
      <c r="K1036"/>
      <c r="M1036"/>
      <c r="O1036"/>
      <c r="P1036"/>
      <c r="T1036"/>
      <c r="U1036"/>
      <c r="V1036"/>
      <c r="AB1036"/>
      <c r="AC1036"/>
      <c r="AD1036"/>
      <c r="AF1036"/>
    </row>
    <row r="1037" spans="1:32" ht="40.5" customHeight="1">
      <c r="A1037"/>
      <c r="B1037"/>
      <c r="J1037"/>
      <c r="K1037"/>
      <c r="M1037"/>
      <c r="O1037"/>
      <c r="P1037"/>
      <c r="T1037"/>
      <c r="U1037"/>
      <c r="V1037"/>
      <c r="AB1037"/>
      <c r="AC1037"/>
      <c r="AD1037"/>
      <c r="AF1037"/>
    </row>
    <row r="1038" spans="1:32" ht="40.5" customHeight="1">
      <c r="A1038"/>
      <c r="B1038"/>
      <c r="J1038"/>
      <c r="K1038"/>
      <c r="M1038"/>
      <c r="O1038"/>
      <c r="P1038"/>
      <c r="T1038"/>
      <c r="U1038"/>
      <c r="V1038"/>
      <c r="AB1038"/>
      <c r="AC1038"/>
      <c r="AD1038"/>
      <c r="AF1038"/>
    </row>
    <row r="1039" spans="1:32" ht="40.5" customHeight="1">
      <c r="A1039"/>
      <c r="B1039"/>
      <c r="J1039"/>
      <c r="K1039"/>
      <c r="M1039"/>
      <c r="O1039"/>
      <c r="P1039"/>
      <c r="T1039"/>
      <c r="U1039"/>
      <c r="V1039"/>
      <c r="AB1039"/>
      <c r="AC1039"/>
      <c r="AD1039"/>
      <c r="AF1039"/>
    </row>
    <row r="1040" spans="1:32" ht="40.5" customHeight="1">
      <c r="A1040"/>
      <c r="B1040"/>
      <c r="J1040"/>
      <c r="K1040"/>
      <c r="M1040"/>
      <c r="O1040"/>
      <c r="P1040"/>
      <c r="T1040"/>
      <c r="U1040"/>
      <c r="V1040"/>
      <c r="AB1040"/>
      <c r="AC1040"/>
      <c r="AD1040"/>
      <c r="AF1040"/>
    </row>
    <row r="1041" spans="1:32" ht="40.5" customHeight="1">
      <c r="A1041"/>
      <c r="B1041"/>
      <c r="J1041"/>
      <c r="K1041"/>
      <c r="M1041"/>
      <c r="O1041"/>
      <c r="P1041"/>
      <c r="T1041"/>
      <c r="U1041"/>
      <c r="V1041"/>
      <c r="AB1041"/>
      <c r="AC1041"/>
      <c r="AD1041"/>
      <c r="AF1041"/>
    </row>
    <row r="1042" spans="1:32" ht="40.5" customHeight="1">
      <c r="A1042"/>
      <c r="B1042"/>
      <c r="J1042"/>
      <c r="K1042"/>
      <c r="M1042"/>
      <c r="O1042"/>
      <c r="P1042"/>
      <c r="T1042"/>
      <c r="U1042"/>
      <c r="V1042"/>
      <c r="AB1042"/>
      <c r="AC1042"/>
      <c r="AD1042"/>
      <c r="AF1042"/>
    </row>
    <row r="1043" spans="1:32" ht="40.5" customHeight="1">
      <c r="A1043"/>
      <c r="B1043"/>
      <c r="J1043"/>
      <c r="K1043"/>
      <c r="M1043"/>
      <c r="O1043"/>
      <c r="P1043"/>
      <c r="T1043"/>
      <c r="U1043"/>
      <c r="V1043"/>
      <c r="AB1043"/>
      <c r="AC1043"/>
      <c r="AD1043"/>
      <c r="AF1043"/>
    </row>
    <row r="1044" spans="1:32" ht="40.5" customHeight="1">
      <c r="A1044"/>
      <c r="B1044"/>
      <c r="J1044"/>
      <c r="K1044"/>
      <c r="M1044"/>
      <c r="O1044"/>
      <c r="P1044"/>
      <c r="T1044"/>
      <c r="U1044"/>
      <c r="V1044"/>
      <c r="AB1044"/>
      <c r="AC1044"/>
      <c r="AD1044"/>
      <c r="AF1044"/>
    </row>
    <row r="1045" spans="1:32" ht="40.5" customHeight="1">
      <c r="A1045"/>
      <c r="B1045"/>
      <c r="J1045"/>
      <c r="K1045"/>
      <c r="M1045"/>
      <c r="O1045"/>
      <c r="P1045"/>
      <c r="T1045"/>
      <c r="U1045"/>
      <c r="V1045"/>
      <c r="AB1045"/>
      <c r="AC1045"/>
      <c r="AD1045"/>
      <c r="AF1045"/>
    </row>
    <row r="1046" spans="1:32" ht="40.5" customHeight="1">
      <c r="A1046"/>
      <c r="B1046"/>
      <c r="J1046"/>
      <c r="K1046"/>
      <c r="M1046"/>
      <c r="O1046"/>
      <c r="P1046"/>
      <c r="T1046"/>
      <c r="U1046"/>
      <c r="V1046"/>
      <c r="AB1046"/>
      <c r="AC1046"/>
      <c r="AD1046"/>
      <c r="AF1046"/>
    </row>
    <row r="1047" spans="1:32" ht="40.5" customHeight="1">
      <c r="A1047"/>
      <c r="B1047"/>
      <c r="J1047"/>
      <c r="K1047"/>
      <c r="M1047"/>
      <c r="O1047"/>
      <c r="P1047"/>
      <c r="T1047"/>
      <c r="U1047"/>
      <c r="V1047"/>
      <c r="AB1047"/>
      <c r="AC1047"/>
      <c r="AD1047"/>
      <c r="AF1047"/>
    </row>
    <row r="1048" spans="1:32" ht="40.5" customHeight="1">
      <c r="A1048"/>
      <c r="B1048"/>
      <c r="J1048"/>
      <c r="K1048"/>
      <c r="M1048"/>
      <c r="O1048"/>
      <c r="P1048"/>
      <c r="T1048"/>
      <c r="U1048"/>
      <c r="V1048"/>
      <c r="AB1048"/>
      <c r="AC1048"/>
      <c r="AD1048"/>
      <c r="AF1048"/>
    </row>
    <row r="1049" spans="1:32" ht="40.5" customHeight="1">
      <c r="A1049"/>
      <c r="B1049"/>
      <c r="J1049"/>
      <c r="K1049"/>
      <c r="M1049"/>
      <c r="O1049"/>
      <c r="P1049"/>
      <c r="T1049"/>
      <c r="U1049"/>
      <c r="V1049"/>
      <c r="AB1049"/>
      <c r="AC1049"/>
      <c r="AD1049"/>
      <c r="AF1049"/>
    </row>
    <row r="1050" spans="1:32" ht="40.5" customHeight="1">
      <c r="A1050"/>
      <c r="B1050"/>
      <c r="J1050"/>
      <c r="K1050"/>
      <c r="M1050"/>
      <c r="O1050"/>
      <c r="P1050"/>
      <c r="T1050"/>
      <c r="U1050"/>
      <c r="V1050"/>
      <c r="AB1050"/>
      <c r="AC1050"/>
      <c r="AD1050"/>
      <c r="AF1050"/>
    </row>
    <row r="1051" spans="1:32" ht="40.5" customHeight="1">
      <c r="A1051"/>
      <c r="B1051"/>
      <c r="J1051"/>
      <c r="K1051"/>
      <c r="M1051"/>
      <c r="O1051"/>
      <c r="P1051"/>
      <c r="T1051"/>
      <c r="U1051"/>
      <c r="V1051"/>
      <c r="AB1051"/>
      <c r="AC1051"/>
      <c r="AD1051"/>
      <c r="AF1051"/>
    </row>
    <row r="1052" spans="1:32" ht="40.5" customHeight="1">
      <c r="A1052"/>
      <c r="B1052"/>
      <c r="J1052"/>
      <c r="K1052"/>
      <c r="M1052"/>
      <c r="O1052"/>
      <c r="P1052"/>
      <c r="T1052"/>
      <c r="U1052"/>
      <c r="V1052"/>
      <c r="AB1052"/>
      <c r="AC1052"/>
      <c r="AD1052"/>
      <c r="AF1052"/>
    </row>
    <row r="1053" spans="1:32" ht="40.5" customHeight="1">
      <c r="A1053"/>
      <c r="B1053"/>
      <c r="J1053"/>
      <c r="K1053"/>
      <c r="M1053"/>
      <c r="O1053"/>
      <c r="P1053"/>
      <c r="T1053"/>
      <c r="U1053"/>
      <c r="V1053"/>
      <c r="AB1053"/>
      <c r="AC1053"/>
      <c r="AD1053"/>
      <c r="AF1053"/>
    </row>
    <row r="1054" spans="1:32" ht="40.5" customHeight="1">
      <c r="A1054"/>
      <c r="B1054"/>
      <c r="J1054"/>
      <c r="K1054"/>
      <c r="M1054"/>
      <c r="O1054"/>
      <c r="P1054"/>
      <c r="T1054"/>
      <c r="U1054"/>
      <c r="V1054"/>
      <c r="AB1054"/>
      <c r="AC1054"/>
      <c r="AD1054"/>
      <c r="AF1054"/>
    </row>
    <row r="1055" spans="1:32" ht="40.5" customHeight="1">
      <c r="A1055"/>
      <c r="B1055"/>
      <c r="J1055"/>
      <c r="K1055"/>
      <c r="M1055"/>
      <c r="O1055"/>
      <c r="P1055"/>
      <c r="T1055"/>
      <c r="U1055"/>
      <c r="V1055"/>
      <c r="AB1055"/>
      <c r="AC1055"/>
      <c r="AD1055"/>
      <c r="AF1055"/>
    </row>
    <row r="1056" spans="1:32" ht="40.5" customHeight="1">
      <c r="A1056"/>
      <c r="B1056"/>
      <c r="J1056"/>
      <c r="K1056"/>
      <c r="M1056"/>
      <c r="O1056"/>
      <c r="P1056"/>
      <c r="T1056"/>
      <c r="U1056"/>
      <c r="V1056"/>
      <c r="AB1056"/>
      <c r="AC1056"/>
      <c r="AD1056"/>
      <c r="AF1056"/>
    </row>
    <row r="1057" spans="1:32" ht="40.5" customHeight="1">
      <c r="A1057"/>
      <c r="B1057"/>
      <c r="J1057"/>
      <c r="K1057"/>
      <c r="M1057"/>
      <c r="O1057"/>
      <c r="P1057"/>
      <c r="T1057"/>
      <c r="U1057"/>
      <c r="V1057"/>
      <c r="AB1057"/>
      <c r="AC1057"/>
      <c r="AD1057"/>
      <c r="AF1057"/>
    </row>
    <row r="1058" spans="1:32" ht="40.5" customHeight="1">
      <c r="A1058"/>
      <c r="B1058"/>
      <c r="J1058"/>
      <c r="K1058"/>
      <c r="M1058"/>
      <c r="O1058"/>
      <c r="P1058"/>
      <c r="T1058"/>
      <c r="U1058"/>
      <c r="V1058"/>
      <c r="AB1058"/>
      <c r="AC1058"/>
      <c r="AD1058"/>
      <c r="AF1058"/>
    </row>
    <row r="1059" spans="1:32" ht="40.5" customHeight="1">
      <c r="A1059"/>
      <c r="B1059"/>
      <c r="J1059"/>
      <c r="K1059"/>
      <c r="M1059"/>
      <c r="O1059"/>
      <c r="P1059"/>
      <c r="T1059"/>
      <c r="U1059"/>
      <c r="V1059"/>
      <c r="AB1059"/>
      <c r="AC1059"/>
      <c r="AD1059"/>
      <c r="AF1059"/>
    </row>
    <row r="1060" spans="1:32" ht="40.5" customHeight="1">
      <c r="A1060"/>
      <c r="B1060"/>
      <c r="J1060"/>
      <c r="K1060"/>
      <c r="M1060"/>
      <c r="O1060"/>
      <c r="P1060"/>
      <c r="T1060"/>
      <c r="U1060"/>
      <c r="V1060"/>
      <c r="AB1060"/>
      <c r="AC1060"/>
      <c r="AD1060"/>
      <c r="AF1060"/>
    </row>
    <row r="1061" spans="1:32" ht="40.5" customHeight="1">
      <c r="A1061"/>
      <c r="B1061"/>
      <c r="J1061"/>
      <c r="K1061"/>
      <c r="M1061"/>
      <c r="O1061"/>
      <c r="P1061"/>
      <c r="T1061"/>
      <c r="U1061"/>
      <c r="V1061"/>
      <c r="AB1061"/>
      <c r="AC1061"/>
      <c r="AD1061"/>
      <c r="AF1061"/>
    </row>
    <row r="1062" spans="1:32" ht="40.5" customHeight="1">
      <c r="A1062"/>
      <c r="B1062"/>
      <c r="J1062"/>
      <c r="K1062"/>
      <c r="M1062"/>
      <c r="O1062"/>
      <c r="P1062"/>
      <c r="T1062"/>
      <c r="U1062"/>
      <c r="V1062"/>
      <c r="AB1062"/>
      <c r="AC1062"/>
      <c r="AD1062"/>
      <c r="AF1062"/>
    </row>
    <row r="1063" spans="1:32" ht="40.5" customHeight="1">
      <c r="A1063"/>
      <c r="B1063"/>
      <c r="J1063"/>
      <c r="K1063"/>
      <c r="M1063"/>
      <c r="O1063"/>
      <c r="P1063"/>
      <c r="T1063"/>
      <c r="U1063"/>
      <c r="V1063"/>
      <c r="AB1063"/>
      <c r="AC1063"/>
      <c r="AD1063"/>
      <c r="AF1063"/>
    </row>
    <row r="1064" spans="1:32" ht="40.5" customHeight="1">
      <c r="A1064"/>
      <c r="B1064"/>
      <c r="J1064"/>
      <c r="K1064"/>
      <c r="M1064"/>
      <c r="O1064"/>
      <c r="P1064"/>
      <c r="T1064"/>
      <c r="U1064"/>
      <c r="V1064"/>
      <c r="AB1064"/>
      <c r="AC1064"/>
      <c r="AD1064"/>
      <c r="AF1064"/>
    </row>
    <row r="1065" spans="1:32" ht="40.5" customHeight="1">
      <c r="A1065"/>
      <c r="B1065"/>
      <c r="J1065"/>
      <c r="K1065"/>
      <c r="M1065"/>
      <c r="O1065"/>
      <c r="P1065"/>
      <c r="T1065"/>
      <c r="U1065"/>
      <c r="V1065"/>
      <c r="AB1065"/>
      <c r="AC1065"/>
      <c r="AD1065"/>
      <c r="AF1065"/>
    </row>
    <row r="1066" spans="1:32" ht="40.5" customHeight="1">
      <c r="A1066"/>
      <c r="B1066"/>
      <c r="J1066"/>
      <c r="K1066"/>
      <c r="M1066"/>
      <c r="O1066"/>
      <c r="P1066"/>
      <c r="T1066"/>
      <c r="U1066"/>
      <c r="V1066"/>
      <c r="AB1066"/>
      <c r="AC1066"/>
      <c r="AD1066"/>
      <c r="AF1066"/>
    </row>
    <row r="1067" spans="1:32" ht="40.5" customHeight="1">
      <c r="A1067"/>
      <c r="B1067"/>
      <c r="J1067"/>
      <c r="K1067"/>
      <c r="M1067"/>
      <c r="O1067"/>
      <c r="P1067"/>
      <c r="T1067"/>
      <c r="U1067"/>
      <c r="V1067"/>
      <c r="AB1067"/>
      <c r="AC1067"/>
      <c r="AD1067"/>
      <c r="AF1067"/>
    </row>
    <row r="1068" spans="1:32" ht="40.5" customHeight="1">
      <c r="A1068"/>
      <c r="B1068"/>
      <c r="J1068"/>
      <c r="K1068"/>
      <c r="M1068"/>
      <c r="O1068"/>
      <c r="P1068"/>
      <c r="T1068"/>
      <c r="U1068"/>
      <c r="V1068"/>
      <c r="AB1068"/>
      <c r="AC1068"/>
      <c r="AD1068"/>
      <c r="AF1068"/>
    </row>
    <row r="1069" spans="1:32" ht="40.5" customHeight="1">
      <c r="A1069"/>
      <c r="B1069"/>
      <c r="J1069"/>
      <c r="K1069"/>
      <c r="M1069"/>
      <c r="O1069"/>
      <c r="P1069"/>
      <c r="T1069"/>
      <c r="U1069"/>
      <c r="V1069"/>
      <c r="AB1069"/>
      <c r="AC1069"/>
      <c r="AD1069"/>
      <c r="AF1069"/>
    </row>
    <row r="1070" spans="1:32" ht="40.5" customHeight="1">
      <c r="A1070"/>
      <c r="B1070"/>
      <c r="J1070"/>
      <c r="K1070"/>
      <c r="M1070"/>
      <c r="O1070"/>
      <c r="P1070"/>
      <c r="T1070"/>
      <c r="U1070"/>
      <c r="V1070"/>
      <c r="AB1070"/>
      <c r="AC1070"/>
      <c r="AD1070"/>
      <c r="AF1070"/>
    </row>
    <row r="1071" spans="1:32" ht="40.5" customHeight="1">
      <c r="A1071"/>
      <c r="B1071"/>
      <c r="J1071"/>
      <c r="K1071"/>
      <c r="M1071"/>
      <c r="O1071"/>
      <c r="P1071"/>
      <c r="T1071"/>
      <c r="U1071"/>
      <c r="V1071"/>
      <c r="AB1071"/>
      <c r="AC1071"/>
      <c r="AD1071"/>
      <c r="AF1071"/>
    </row>
    <row r="1072" spans="1:32" ht="40.5" customHeight="1">
      <c r="A1072"/>
      <c r="B1072"/>
      <c r="J1072"/>
      <c r="K1072"/>
      <c r="M1072"/>
      <c r="O1072"/>
      <c r="P1072"/>
      <c r="T1072"/>
      <c r="U1072"/>
      <c r="V1072"/>
      <c r="AB1072"/>
      <c r="AC1072"/>
      <c r="AD1072"/>
      <c r="AF1072"/>
    </row>
    <row r="1073" spans="1:32" ht="40.5" customHeight="1">
      <c r="A1073"/>
      <c r="B1073"/>
      <c r="J1073"/>
      <c r="K1073"/>
      <c r="M1073"/>
      <c r="O1073"/>
      <c r="P1073"/>
      <c r="T1073"/>
      <c r="U1073"/>
      <c r="V1073"/>
      <c r="AB1073"/>
      <c r="AC1073"/>
      <c r="AD1073"/>
      <c r="AF1073"/>
    </row>
    <row r="1074" spans="1:32" ht="40.5" customHeight="1">
      <c r="A1074"/>
      <c r="B1074"/>
      <c r="J1074"/>
      <c r="K1074"/>
      <c r="M1074"/>
      <c r="O1074"/>
      <c r="P1074"/>
      <c r="T1074"/>
      <c r="U1074"/>
      <c r="V1074"/>
      <c r="AB1074"/>
      <c r="AC1074"/>
      <c r="AD1074"/>
      <c r="AF1074"/>
    </row>
    <row r="1075" spans="1:32" ht="40.5" customHeight="1">
      <c r="A1075"/>
      <c r="B1075"/>
      <c r="J1075"/>
      <c r="K1075"/>
      <c r="M1075"/>
      <c r="O1075"/>
      <c r="P1075"/>
      <c r="T1075"/>
      <c r="U1075"/>
      <c r="V1075"/>
      <c r="AB1075"/>
      <c r="AC1075"/>
      <c r="AD1075"/>
      <c r="AF1075"/>
    </row>
    <row r="1076" spans="1:32" ht="40.5" customHeight="1">
      <c r="A1076"/>
      <c r="B1076"/>
      <c r="J1076"/>
      <c r="K1076"/>
      <c r="M1076"/>
      <c r="O1076"/>
      <c r="P1076"/>
      <c r="T1076"/>
      <c r="U1076"/>
      <c r="V1076"/>
      <c r="AB1076"/>
      <c r="AC1076"/>
      <c r="AD1076"/>
      <c r="AF1076"/>
    </row>
    <row r="1077" spans="1:32" ht="40.5" customHeight="1">
      <c r="A1077"/>
      <c r="B1077"/>
      <c r="J1077"/>
      <c r="K1077"/>
      <c r="M1077"/>
      <c r="O1077"/>
      <c r="P1077"/>
      <c r="T1077"/>
      <c r="U1077"/>
      <c r="V1077"/>
      <c r="AB1077"/>
      <c r="AC1077"/>
      <c r="AD1077"/>
      <c r="AF1077"/>
    </row>
    <row r="1078" spans="1:32" ht="40.5" customHeight="1">
      <c r="A1078"/>
      <c r="B1078"/>
      <c r="J1078"/>
      <c r="K1078"/>
      <c r="M1078"/>
      <c r="O1078"/>
      <c r="P1078"/>
      <c r="T1078"/>
      <c r="U1078"/>
      <c r="V1078"/>
      <c r="AB1078"/>
      <c r="AC1078"/>
      <c r="AD1078"/>
      <c r="AF1078"/>
    </row>
    <row r="1079" spans="1:32" ht="40.5" customHeight="1">
      <c r="A1079"/>
      <c r="B1079"/>
      <c r="J1079"/>
      <c r="K1079"/>
      <c r="M1079"/>
      <c r="O1079"/>
      <c r="P1079"/>
      <c r="T1079"/>
      <c r="U1079"/>
      <c r="V1079"/>
      <c r="AB1079"/>
      <c r="AC1079"/>
      <c r="AD1079"/>
      <c r="AF1079"/>
    </row>
    <row r="1080" spans="1:32" ht="40.5" customHeight="1">
      <c r="A1080"/>
      <c r="B1080"/>
      <c r="J1080"/>
      <c r="K1080"/>
      <c r="M1080"/>
      <c r="O1080"/>
      <c r="P1080"/>
      <c r="T1080"/>
      <c r="U1080"/>
      <c r="V1080"/>
      <c r="AB1080"/>
      <c r="AC1080"/>
      <c r="AD1080"/>
      <c r="AF1080"/>
    </row>
    <row r="1081" spans="1:32" ht="40.5" customHeight="1">
      <c r="A1081"/>
      <c r="B1081"/>
      <c r="J1081"/>
      <c r="K1081"/>
      <c r="M1081"/>
      <c r="O1081"/>
      <c r="P1081"/>
      <c r="T1081"/>
      <c r="U1081"/>
      <c r="V1081"/>
      <c r="AB1081"/>
      <c r="AC1081"/>
      <c r="AD1081"/>
      <c r="AF1081"/>
    </row>
  </sheetData>
  <sheetProtection selectLockedCells="1"/>
  <dataConsolidate function="count">
    <dataRefs count="1">
      <dataRef ref="B6:C3497" sheet="Detailed 4W Main"/>
    </dataRefs>
  </dataConsolidate>
  <mergeCells count="6">
    <mergeCell ref="AJ3:AL4"/>
    <mergeCell ref="AG3:AI4"/>
    <mergeCell ref="B3:F4"/>
    <mergeCell ref="S3:X4"/>
    <mergeCell ref="G3:R4"/>
    <mergeCell ref="Y3:AE4"/>
  </mergeCells>
  <conditionalFormatting sqref="M7:M10 M385:M506">
    <cfRule type="expression" dxfId="25" priority="909">
      <formula>$L7&lt;&gt;"2.2.4 Number of provided standard health kits"</formula>
    </cfRule>
  </conditionalFormatting>
  <conditionalFormatting sqref="U7 U385:U506">
    <cfRule type="expression" dxfId="24" priority="900">
      <formula>OR($T7="N",$T7="YFEM")</formula>
    </cfRule>
  </conditionalFormatting>
  <conditionalFormatting sqref="V7 V385:X506">
    <cfRule type="expression" dxfId="23" priority="899">
      <formula>$T7="N"</formula>
    </cfRule>
  </conditionalFormatting>
  <conditionalFormatting sqref="W7">
    <cfRule type="expression" dxfId="22" priority="898">
      <formula>$T7="N"</formula>
    </cfRule>
  </conditionalFormatting>
  <conditionalFormatting sqref="X7">
    <cfRule type="expression" dxfId="21" priority="897">
      <formula>$T7="N"</formula>
    </cfRule>
  </conditionalFormatting>
  <conditionalFormatting sqref="U8:U10">
    <cfRule type="expression" dxfId="20" priority="895">
      <formula>OR($T8="N",$T8="YFEM")</formula>
    </cfRule>
  </conditionalFormatting>
  <conditionalFormatting sqref="V8:V10">
    <cfRule type="expression" dxfId="19" priority="894">
      <formula>$T8="N"</formula>
    </cfRule>
  </conditionalFormatting>
  <conditionalFormatting sqref="W8:W10">
    <cfRule type="expression" dxfId="18" priority="893">
      <formula>$T8="N"</formula>
    </cfRule>
  </conditionalFormatting>
  <conditionalFormatting sqref="X8:X10">
    <cfRule type="expression" dxfId="17" priority="892">
      <formula>$T8="N"</formula>
    </cfRule>
  </conditionalFormatting>
  <conditionalFormatting sqref="M11:M382">
    <cfRule type="expression" dxfId="16" priority="27">
      <formula>$L11&lt;&gt;"2.2.4 Number of provided standard health kits"</formula>
    </cfRule>
  </conditionalFormatting>
  <conditionalFormatting sqref="U11:U382">
    <cfRule type="expression" dxfId="15" priority="22">
      <formula>OR($T11="N",$T11="YFEM")</formula>
    </cfRule>
  </conditionalFormatting>
  <conditionalFormatting sqref="V11:V382">
    <cfRule type="expression" dxfId="14" priority="21">
      <formula>$T11="N"</formula>
    </cfRule>
  </conditionalFormatting>
  <conditionalFormatting sqref="W11:W382">
    <cfRule type="expression" dxfId="13" priority="20">
      <formula>$T11="N"</formula>
    </cfRule>
  </conditionalFormatting>
  <conditionalFormatting sqref="X11:X382">
    <cfRule type="expression" dxfId="12" priority="19">
      <formula>$T11="N"</formula>
    </cfRule>
  </conditionalFormatting>
  <conditionalFormatting sqref="M383:M384">
    <cfRule type="expression" dxfId="11" priority="18">
      <formula>$L383&lt;&gt;"2.2.4 Number of provided standard health kits"</formula>
    </cfRule>
  </conditionalFormatting>
  <conditionalFormatting sqref="U383:U384">
    <cfRule type="expression" dxfId="10" priority="13">
      <formula>OR($T383="N",$T383="YFEM")</formula>
    </cfRule>
  </conditionalFormatting>
  <conditionalFormatting sqref="V383:V384">
    <cfRule type="expression" dxfId="9" priority="12">
      <formula>$T383="N"</formula>
    </cfRule>
  </conditionalFormatting>
  <conditionalFormatting sqref="W383:W384">
    <cfRule type="expression" dxfId="8" priority="11">
      <formula>$T383="N"</formula>
    </cfRule>
  </conditionalFormatting>
  <conditionalFormatting sqref="X383:X384">
    <cfRule type="expression" dxfId="7" priority="10">
      <formula>$T383="N"</formula>
    </cfRule>
  </conditionalFormatting>
  <conditionalFormatting sqref="Y7:Y506">
    <cfRule type="expression" dxfId="2" priority="916">
      <formula>AND(#REF!&gt;3,AJ7&lt;&gt;"")</formula>
    </cfRule>
  </conditionalFormatting>
  <conditionalFormatting sqref="Z7:Z506">
    <cfRule type="expression" dxfId="1" priority="917">
      <formula>AND(#REF!&gt;3,AK7&lt;&gt;"")</formula>
    </cfRule>
  </conditionalFormatting>
  <conditionalFormatting sqref="AA7:AA506">
    <cfRule type="expression" dxfId="0" priority="918">
      <formula>AND(#REF!&gt;3,AL7&lt;&gt;"")</formula>
    </cfRule>
  </conditionalFormatting>
  <dataValidations count="8">
    <dataValidation type="list" errorStyle="information" allowBlank="1" showInputMessage="1" showErrorMessage="1" error="If you can't see the value you need in the dropdown box, please enter your own value" sqref="AE7:AE506" xr:uid="{00000000-0002-0000-0100-000000000000}">
      <formula1>OFFSET(Concatenate_Var,MATCH(AD7, Concatenate_list,0)-1,1,COUNTIF(Concatenate_list,AD7),1)</formula1>
    </dataValidation>
    <dataValidation type="list" allowBlank="1" showInputMessage="1" showErrorMessage="1" sqref="Z8:Z506" xr:uid="{00000000-0002-0000-0100-000001000000}">
      <formula1>OFFSET(GovernorateStart,MATCH(AJ8,GovernorateColumn,0)-1,2,COUNTIF(GovernorateColumn,AJ8),1)</formula1>
    </dataValidation>
    <dataValidation type="list" allowBlank="1" showInputMessage="1" showErrorMessage="1" sqref="M7:M506" xr:uid="{00000000-0002-0000-0100-000002000000}">
      <formula1>OFFSET(Health_kits_indicator_var,MATCH(L7,Health_kits_indicator_list,0)-1,1,COUNTIF(Health_kits_indicator_list,L7),1)</formula1>
    </dataValidation>
    <dataValidation type="decimal" operator="greaterThan" allowBlank="1" showInputMessage="1" showErrorMessage="1" errorTitle="Data entry error" error="Only numbers are allowed._x000a__x000a_If you need to add extra information as a text, use &quot;New comment&quot; on the cell." sqref="P7:P506" xr:uid="{00000000-0002-0000-0100-000003000000}">
      <formula1>0</formula1>
    </dataValidation>
    <dataValidation type="whole" operator="greaterThan" allowBlank="1" showInputMessage="1" showErrorMessage="1" errorTitle="Data entry error" error="Only numbers are allowed._x000a__x000a_If you need to add extra information as a text, use &quot;New comment&quot; on the cell." sqref="U7:X506" xr:uid="{00000000-0002-0000-0100-000004000000}">
      <formula1>0</formula1>
    </dataValidation>
    <dataValidation type="list" allowBlank="1" showInputMessage="1" showErrorMessage="1" sqref="Y7" xr:uid="{995269A3-C5FA-46B7-8772-34B63195EF10}">
      <formula1>Admin1Name_EN</formula1>
    </dataValidation>
    <dataValidation type="list" allowBlank="1" showInputMessage="1" showErrorMessage="1" sqref="AA7" xr:uid="{17C41D7F-EE92-4520-A56F-1BAD712C6DE3}">
      <formula1>OFFSET(Admin3Start,MATCH(AK7,Admin2Column,0),2,COUNTIF(Admin2Column, AK7),1)</formula1>
    </dataValidation>
    <dataValidation type="list" allowBlank="1" showInputMessage="1" showErrorMessage="1" sqref="Z7" xr:uid="{98310501-8512-4C3E-8D4C-AC56B0B03C07}">
      <formula1>OFFSET(GovernorateStart,MATCH(AJ7,GovernorateColumn,0),2,COUNTIF(GovernorateColumn,AJ7),1)</formula1>
    </dataValidation>
  </dataValidations>
  <pageMargins left="0.23622047244094491" right="0.23622047244094491" top="0.74803149606299213" bottom="0.74803149606299213" header="0.31496062992125984" footer="0.31496062992125984"/>
  <pageSetup paperSize="9" fitToHeight="0" orientation="landscape" useFirstPageNumber="1" horizontalDpi="300" verticalDpi="300" r:id="rId1"/>
  <headerFooter alignWithMargins="0">
    <oddHeader xml:space="preserve">&amp;C4Ws Libya
</oddHeader>
  </headerFooter>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910" id="{2DB6829E-AFBC-4AC8-8E1F-94C1FCE52DA5}">
            <xm:f xml:space="preserve"> INDEX('Activities 4Ws'!$M$2:$M$24,MATCH(L7,'Activities 4Ws'!$D$2:$D$24,0),1) = “N”</xm:f>
            <x14:dxf>
              <fill>
                <patternFill patternType="darkGray">
                  <bgColor theme="2" tint="-0.749961851863155"/>
                </patternFill>
              </fill>
            </x14:dxf>
          </x14:cfRule>
          <xm:sqref>U7 U385:U506</xm:sqref>
        </x14:conditionalFormatting>
        <x14:conditionalFormatting xmlns:xm="http://schemas.microsoft.com/office/excel/2006/main">
          <x14:cfRule type="expression" priority="896" id="{4CF4FF60-DB6E-45F7-A459-D659012FE688}">
            <xm:f xml:space="preserve"> INDEX('Activities 4Ws'!$M$2:$M$24,MATCH(L8,'Activities 4Ws'!$D$2:$D$24,0),1) = “N”</xm:f>
            <x14:dxf>
              <fill>
                <patternFill patternType="darkGray">
                  <bgColor theme="2" tint="-0.749961851863155"/>
                </patternFill>
              </fill>
            </x14:dxf>
          </x14:cfRule>
          <xm:sqref>U8:U10</xm:sqref>
        </x14:conditionalFormatting>
        <x14:conditionalFormatting xmlns:xm="http://schemas.microsoft.com/office/excel/2006/main">
          <x14:cfRule type="expression" priority="23" id="{8A173EB3-B7D1-4550-A262-F1E4B302A950}">
            <xm:f xml:space="preserve"> INDEX('Activities 4Ws'!$M$2:$M$24,MATCH(L11,'Activities 4Ws'!$D$2:$D$24,0),1) = “N”</xm:f>
            <x14:dxf>
              <fill>
                <patternFill patternType="darkGray">
                  <bgColor theme="2" tint="-0.749961851863155"/>
                </patternFill>
              </fill>
            </x14:dxf>
          </x14:cfRule>
          <xm:sqref>U11:U382</xm:sqref>
        </x14:conditionalFormatting>
        <x14:conditionalFormatting xmlns:xm="http://schemas.microsoft.com/office/excel/2006/main">
          <x14:cfRule type="expression" priority="14" id="{8F54D3DB-0ED9-49E2-9784-327150B08134}">
            <xm:f xml:space="preserve"> INDEX('Activities 4Ws'!$M$2:$M$24,MATCH(L383,'Activities 4Ws'!$D$2:$D$24,0),1) = “N”</xm:f>
            <x14:dxf>
              <fill>
                <patternFill patternType="darkGray">
                  <bgColor theme="2" tint="-0.749961851863155"/>
                </patternFill>
              </fill>
            </x14:dxf>
          </x14:cfRule>
          <xm:sqref>U383:U384</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5000000}">
          <x14:formula1>
            <xm:f>Lists!$L$3:$L$14</xm:f>
          </x14:formula1>
          <xm:sqref>AG7:AG506</xm:sqref>
        </x14:dataValidation>
        <x14:dataValidation type="list" allowBlank="1" showInputMessage="1" showErrorMessage="1" xr:uid="{00000000-0002-0000-0100-000006000000}">
          <x14:formula1>
            <xm:f>Lists!$M$3:$M$5</xm:f>
          </x14:formula1>
          <xm:sqref>AH7:AH506</xm:sqref>
        </x14:dataValidation>
        <x14:dataValidation type="list" allowBlank="1" showInputMessage="1" showErrorMessage="1" xr:uid="{00000000-0002-0000-0100-000007000000}">
          <x14:formula1>
            <xm:f>Lists!$N$3:$N$4</xm:f>
          </x14:formula1>
          <xm:sqref>G7:G506</xm:sqref>
        </x14:dataValidation>
        <x14:dataValidation type="list" allowBlank="1" showInputMessage="1" showErrorMessage="1" xr:uid="{00000000-0002-0000-0100-000008000000}">
          <x14:formula1>
            <xm:f>Lists!$B$3:$B$8</xm:f>
          </x14:formula1>
          <xm:sqref>C7:C506</xm:sqref>
        </x14:dataValidation>
        <x14:dataValidation type="list" allowBlank="1" showInputMessage="1" showErrorMessage="1" xr:uid="{00000000-0002-0000-0100-000009000000}">
          <x14:formula1>
            <xm:f>#REF!</xm:f>
          </x14:formula1>
          <xm:sqref>Y8:Y506</xm:sqref>
        </x14:dataValidation>
        <x14:dataValidation type="list" allowBlank="1" showInputMessage="1" showErrorMessage="1" xr:uid="{00000000-0002-0000-0100-00000A000000}">
          <x14:formula1>
            <xm:f>Lists!$K$4</xm:f>
          </x14:formula1>
          <xm:sqref>AF7:AF506</xm:sqref>
        </x14:dataValidation>
        <x14:dataValidation type="list" allowBlank="1" showInputMessage="1" showErrorMessage="1" xr:uid="{00000000-0002-0000-0100-00000B000000}">
          <x14:formula1>
            <xm:f>Lists!$C$3:$C$7</xm:f>
          </x14:formula1>
          <xm:sqref>E7:E506</xm:sqref>
        </x14:dataValidation>
        <x14:dataValidation type="list" allowBlank="1" showInputMessage="1" showErrorMessage="1" xr:uid="{00000000-0002-0000-0100-00000C000000}">
          <x14:formula1>
            <xm:f>Lists!$D$3</xm:f>
          </x14:formula1>
          <xm:sqref>H7:I506</xm:sqref>
        </x14:dataValidation>
        <x14:dataValidation type="list" allowBlank="1" showInputMessage="1" showErrorMessage="1" xr:uid="{00000000-0002-0000-0100-00000D000000}">
          <x14:formula1>
            <xm:f>Lists!$G$3:$G$4</xm:f>
          </x14:formula1>
          <xm:sqref>Q7:Q506</xm:sqref>
        </x14:dataValidation>
        <x14:dataValidation type="list" allowBlank="1" showInputMessage="1" showErrorMessage="1" xr:uid="{00000000-0002-0000-0100-00000E000000}">
          <x14:formula1>
            <xm:f>Lists!$H$3:$H$5</xm:f>
          </x14:formula1>
          <xm:sqref>R7:R506</xm:sqref>
        </x14:dataValidation>
        <x14:dataValidation type="list" allowBlank="1" showInputMessage="1" showErrorMessage="1" xr:uid="{00000000-0002-0000-0100-00000F000000}">
          <x14:formula1>
            <xm:f>Lists!$I$3:$I$11</xm:f>
          </x14:formula1>
          <xm:sqref>S7:S506</xm:sqref>
        </x14:dataValidation>
        <x14:dataValidation type="list" allowBlank="1" showInputMessage="1" showErrorMessage="1" xr:uid="{00000000-0002-0000-0100-000010000000}">
          <x14:formula1>
            <xm:f>Lists!$J$3:$J$10</xm:f>
          </x14:formula1>
          <xm:sqref>AC7:AC506</xm:sqref>
        </x14:dataValidation>
        <x14:dataValidation type="list" allowBlank="1" showInputMessage="1" showErrorMessage="1" errorTitle="Data entry error" error="Please enter a value from dropdown box" xr:uid="{00000000-0002-0000-0100-000011000000}">
          <x14:formula1>
            <xm:f>'Activities 4Ws'!$D$2:$D$24</xm:f>
          </x14:formula1>
          <xm:sqref>L7:L506</xm:sqref>
        </x14:dataValidation>
        <x14:dataValidation type="list" allowBlank="1" showInputMessage="1" showErrorMessage="1" xr:uid="{00000000-0002-0000-0100-000012000000}">
          <x14:formula1>
            <xm:f>OFFSET(Admin3Start,MATCH(AK8,#REF!,0)-1,2,COUNTIF(#REF!, AK8),1)</xm:f>
          </x14:formula1>
          <xm:sqref>AA8:AA506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24"/>
  <sheetViews>
    <sheetView showGridLines="0" topLeftCell="E1" zoomScale="85" zoomScaleNormal="85" workbookViewId="0">
      <pane ySplit="1" topLeftCell="A2" activePane="bottomLeft" state="frozen"/>
      <selection pane="bottomLeft" activeCell="J2" sqref="J2"/>
    </sheetView>
  </sheetViews>
  <sheetFormatPr defaultColWidth="9" defaultRowHeight="14"/>
  <cols>
    <col min="1" max="1" width="1.33203125" style="3" customWidth="1"/>
    <col min="2" max="2" width="56.25" style="6" customWidth="1"/>
    <col min="3" max="3" width="58.58203125" style="5" customWidth="1"/>
    <col min="4" max="4" width="59.58203125" style="5" customWidth="1"/>
    <col min="5" max="5" width="59.5" style="5" customWidth="1"/>
    <col min="6" max="6" width="23.25" style="5" customWidth="1"/>
    <col min="7" max="7" width="9.58203125" style="5" customWidth="1"/>
    <col min="8" max="9" width="9.83203125" style="5" customWidth="1"/>
    <col min="10" max="10" width="24.75" style="5" customWidth="1"/>
    <col min="11" max="11" width="13.58203125" style="5" customWidth="1"/>
    <col min="12" max="13" width="16.25" style="5" customWidth="1"/>
    <col min="14" max="14" width="31.25" style="5" bestFit="1" customWidth="1"/>
    <col min="15" max="16384" width="9" style="5"/>
  </cols>
  <sheetData>
    <row r="1" spans="1:14" s="78" customFormat="1" ht="26.5" thickBot="1">
      <c r="A1" s="3"/>
      <c r="B1" s="75" t="s">
        <v>2307</v>
      </c>
      <c r="C1" s="76" t="s">
        <v>2309</v>
      </c>
      <c r="D1" s="76" t="s">
        <v>2310</v>
      </c>
      <c r="E1" s="76" t="s">
        <v>2311</v>
      </c>
      <c r="F1" s="76" t="s">
        <v>2312</v>
      </c>
      <c r="G1" s="76" t="s">
        <v>2313</v>
      </c>
      <c r="H1" s="76" t="s">
        <v>2314</v>
      </c>
      <c r="I1" s="76" t="s">
        <v>2315</v>
      </c>
      <c r="J1" s="76" t="s">
        <v>2316</v>
      </c>
      <c r="K1" s="179" t="s">
        <v>2317</v>
      </c>
      <c r="L1" s="179" t="s">
        <v>2381</v>
      </c>
      <c r="M1" s="77" t="s">
        <v>2503</v>
      </c>
      <c r="N1" s="242" t="s">
        <v>2505</v>
      </c>
    </row>
    <row r="2" spans="1:14" ht="65">
      <c r="B2" s="162" t="s">
        <v>2308</v>
      </c>
      <c r="C2" s="163" t="s">
        <v>2318</v>
      </c>
      <c r="D2" s="52" t="s">
        <v>2319</v>
      </c>
      <c r="E2" s="53" t="s">
        <v>2320</v>
      </c>
      <c r="F2" s="54" t="s">
        <v>2302</v>
      </c>
      <c r="G2" s="55"/>
      <c r="H2" s="55"/>
      <c r="I2" s="55"/>
      <c r="J2" s="54" t="s">
        <v>2321</v>
      </c>
      <c r="K2" s="180" t="s">
        <v>2322</v>
      </c>
      <c r="L2" s="180"/>
      <c r="M2" s="56"/>
      <c r="N2" s="243" t="s">
        <v>2505</v>
      </c>
    </row>
    <row r="3" spans="1:14" ht="65">
      <c r="B3" s="86" t="s">
        <v>2308</v>
      </c>
      <c r="C3" s="85" t="s">
        <v>2318</v>
      </c>
      <c r="D3" s="44" t="s">
        <v>2323</v>
      </c>
      <c r="E3" s="45" t="s">
        <v>2324</v>
      </c>
      <c r="F3" s="46" t="s">
        <v>2325</v>
      </c>
      <c r="G3" s="47"/>
      <c r="H3" s="47"/>
      <c r="I3" s="47"/>
      <c r="J3" s="46" t="s">
        <v>2321</v>
      </c>
      <c r="K3" s="181" t="s">
        <v>2322</v>
      </c>
      <c r="L3" s="181"/>
      <c r="M3" s="57"/>
      <c r="N3" s="244" t="s">
        <v>2505</v>
      </c>
    </row>
    <row r="4" spans="1:14" ht="65">
      <c r="B4" s="164" t="s">
        <v>2308</v>
      </c>
      <c r="C4" s="165" t="s">
        <v>2318</v>
      </c>
      <c r="D4" s="40" t="s">
        <v>2326</v>
      </c>
      <c r="E4" s="41" t="s">
        <v>2327</v>
      </c>
      <c r="F4" s="42" t="s">
        <v>2328</v>
      </c>
      <c r="G4" s="48"/>
      <c r="H4" s="48"/>
      <c r="I4" s="48"/>
      <c r="J4" s="42" t="s">
        <v>2321</v>
      </c>
      <c r="K4" s="182" t="s">
        <v>2322</v>
      </c>
      <c r="L4" s="182"/>
      <c r="M4" s="58"/>
      <c r="N4" s="245" t="s">
        <v>2505</v>
      </c>
    </row>
    <row r="5" spans="1:14" ht="65">
      <c r="B5" s="86" t="s">
        <v>2308</v>
      </c>
      <c r="C5" s="85" t="s">
        <v>2318</v>
      </c>
      <c r="D5" s="44" t="s">
        <v>2329</v>
      </c>
      <c r="E5" s="45" t="s">
        <v>2330</v>
      </c>
      <c r="F5" s="46" t="s">
        <v>2331</v>
      </c>
      <c r="G5" s="47"/>
      <c r="H5" s="47"/>
      <c r="I5" s="47"/>
      <c r="J5" s="46" t="s">
        <v>2321</v>
      </c>
      <c r="K5" s="181" t="s">
        <v>2322</v>
      </c>
      <c r="L5" s="181"/>
      <c r="M5" s="57"/>
      <c r="N5" s="244" t="s">
        <v>2505</v>
      </c>
    </row>
    <row r="6" spans="1:14" ht="65">
      <c r="B6" s="164" t="s">
        <v>2308</v>
      </c>
      <c r="C6" s="165" t="s">
        <v>2318</v>
      </c>
      <c r="D6" s="40" t="s">
        <v>2332</v>
      </c>
      <c r="E6" s="41" t="s">
        <v>2333</v>
      </c>
      <c r="F6" s="42" t="s">
        <v>2334</v>
      </c>
      <c r="G6" s="48"/>
      <c r="H6" s="48"/>
      <c r="I6" s="48"/>
      <c r="J6" s="42" t="s">
        <v>2321</v>
      </c>
      <c r="K6" s="182" t="s">
        <v>2322</v>
      </c>
      <c r="L6" s="182"/>
      <c r="M6" s="58"/>
      <c r="N6" s="245" t="s">
        <v>2505</v>
      </c>
    </row>
    <row r="7" spans="1:14" ht="65">
      <c r="B7" s="86" t="s">
        <v>2308</v>
      </c>
      <c r="C7" s="85" t="s">
        <v>2318</v>
      </c>
      <c r="D7" s="44" t="s">
        <v>2335</v>
      </c>
      <c r="E7" s="45" t="s">
        <v>2336</v>
      </c>
      <c r="F7" s="46" t="s">
        <v>2337</v>
      </c>
      <c r="G7" s="49"/>
      <c r="H7" s="50"/>
      <c r="I7" s="50"/>
      <c r="J7" s="46" t="s">
        <v>2321</v>
      </c>
      <c r="K7" s="181" t="s">
        <v>2322</v>
      </c>
      <c r="L7" s="181"/>
      <c r="M7" s="193"/>
      <c r="N7" s="244" t="s">
        <v>2505</v>
      </c>
    </row>
    <row r="8" spans="1:14" ht="65">
      <c r="B8" s="164" t="s">
        <v>2308</v>
      </c>
      <c r="C8" s="165" t="s">
        <v>2318</v>
      </c>
      <c r="D8" s="40" t="s">
        <v>2338</v>
      </c>
      <c r="E8" s="41" t="s">
        <v>2339</v>
      </c>
      <c r="F8" s="42" t="s">
        <v>2337</v>
      </c>
      <c r="G8" s="43"/>
      <c r="H8" s="51"/>
      <c r="I8" s="51"/>
      <c r="J8" s="42" t="s">
        <v>2321</v>
      </c>
      <c r="K8" s="182" t="s">
        <v>2322</v>
      </c>
      <c r="L8" s="182"/>
      <c r="M8" s="194"/>
      <c r="N8" s="245" t="s">
        <v>2505</v>
      </c>
    </row>
    <row r="9" spans="1:14" ht="65">
      <c r="B9" s="86" t="s">
        <v>2308</v>
      </c>
      <c r="C9" s="85" t="s">
        <v>2318</v>
      </c>
      <c r="D9" s="44" t="s">
        <v>2340</v>
      </c>
      <c r="E9" s="45" t="s">
        <v>2341</v>
      </c>
      <c r="F9" s="46" t="s">
        <v>2301</v>
      </c>
      <c r="G9" s="49"/>
      <c r="H9" s="49"/>
      <c r="I9" s="49"/>
      <c r="J9" s="46" t="s">
        <v>2321</v>
      </c>
      <c r="K9" s="181" t="s">
        <v>2322</v>
      </c>
      <c r="L9" s="181"/>
      <c r="M9" s="57"/>
      <c r="N9" s="246" t="s">
        <v>2452</v>
      </c>
    </row>
    <row r="10" spans="1:14" ht="65.5" thickBot="1">
      <c r="B10" s="166" t="s">
        <v>2308</v>
      </c>
      <c r="C10" s="167" t="s">
        <v>2318</v>
      </c>
      <c r="D10" s="60" t="s">
        <v>2342</v>
      </c>
      <c r="E10" s="61" t="s">
        <v>2343</v>
      </c>
      <c r="F10" s="62" t="s">
        <v>2502</v>
      </c>
      <c r="G10" s="64"/>
      <c r="H10" s="64"/>
      <c r="I10" s="64"/>
      <c r="J10" s="62" t="s">
        <v>2321</v>
      </c>
      <c r="K10" s="183" t="s">
        <v>2322</v>
      </c>
      <c r="L10" s="183"/>
      <c r="M10" s="63"/>
      <c r="N10" s="247" t="s">
        <v>2452</v>
      </c>
    </row>
    <row r="11" spans="1:14" ht="29">
      <c r="B11" s="83" t="s">
        <v>2369</v>
      </c>
      <c r="C11" s="65" t="s">
        <v>2345</v>
      </c>
      <c r="D11" s="65" t="s">
        <v>2346</v>
      </c>
      <c r="E11" s="66" t="s">
        <v>2347</v>
      </c>
      <c r="F11" s="67" t="s">
        <v>2348</v>
      </c>
      <c r="G11" s="68"/>
      <c r="H11" s="68"/>
      <c r="I11" s="68"/>
      <c r="J11" s="67" t="s">
        <v>2321</v>
      </c>
      <c r="K11" s="184" t="s">
        <v>2322</v>
      </c>
      <c r="L11" s="184"/>
      <c r="M11" s="69"/>
      <c r="N11" s="248" t="s">
        <v>2452</v>
      </c>
    </row>
    <row r="12" spans="1:14" ht="29.5" thickBot="1">
      <c r="B12" s="168" t="s">
        <v>2369</v>
      </c>
      <c r="C12" s="60" t="s">
        <v>2345</v>
      </c>
      <c r="D12" s="60" t="s">
        <v>2349</v>
      </c>
      <c r="E12" s="61" t="s">
        <v>2350</v>
      </c>
      <c r="F12" s="62" t="s">
        <v>2299</v>
      </c>
      <c r="G12" s="64"/>
      <c r="H12" s="64"/>
      <c r="I12" s="64"/>
      <c r="J12" s="62" t="s">
        <v>2321</v>
      </c>
      <c r="K12" s="183" t="s">
        <v>2322</v>
      </c>
      <c r="L12" s="183"/>
      <c r="M12" s="63"/>
      <c r="N12" s="247" t="s">
        <v>2452</v>
      </c>
    </row>
    <row r="13" spans="1:14" ht="29">
      <c r="B13" s="83" t="s">
        <v>2369</v>
      </c>
      <c r="C13" s="65" t="s">
        <v>2351</v>
      </c>
      <c r="D13" s="65" t="s">
        <v>2352</v>
      </c>
      <c r="E13" s="66" t="s">
        <v>2353</v>
      </c>
      <c r="F13" s="67" t="s">
        <v>2354</v>
      </c>
      <c r="G13" s="68"/>
      <c r="H13" s="68"/>
      <c r="I13" s="68"/>
      <c r="J13" s="67" t="s">
        <v>2321</v>
      </c>
      <c r="K13" s="184" t="s">
        <v>2322</v>
      </c>
      <c r="L13" s="184"/>
      <c r="M13" s="69"/>
      <c r="N13" s="248" t="s">
        <v>2452</v>
      </c>
    </row>
    <row r="14" spans="1:14" ht="36">
      <c r="B14" s="147" t="s">
        <v>2369</v>
      </c>
      <c r="C14" s="40" t="s">
        <v>2351</v>
      </c>
      <c r="D14" s="40" t="s">
        <v>2355</v>
      </c>
      <c r="E14" s="41" t="s">
        <v>2356</v>
      </c>
      <c r="F14" s="42" t="s">
        <v>2474</v>
      </c>
      <c r="G14" s="43"/>
      <c r="H14" s="43"/>
      <c r="I14" s="43"/>
      <c r="J14" s="42" t="s">
        <v>2321</v>
      </c>
      <c r="K14" s="182" t="s">
        <v>2322</v>
      </c>
      <c r="L14" s="182"/>
      <c r="M14" s="171"/>
      <c r="N14" s="249" t="s">
        <v>2452</v>
      </c>
    </row>
    <row r="15" spans="1:14" ht="29">
      <c r="B15" s="152" t="s">
        <v>2369</v>
      </c>
      <c r="C15" s="153" t="s">
        <v>2351</v>
      </c>
      <c r="D15" s="148" t="s">
        <v>2475</v>
      </c>
      <c r="E15" s="149" t="s">
        <v>2476</v>
      </c>
      <c r="F15" s="150" t="s">
        <v>2477</v>
      </c>
      <c r="G15" s="151"/>
      <c r="H15" s="151"/>
      <c r="I15" s="151"/>
      <c r="J15" s="150" t="s">
        <v>2321</v>
      </c>
      <c r="K15" s="185" t="s">
        <v>2322</v>
      </c>
      <c r="L15" s="189"/>
      <c r="M15" s="172"/>
      <c r="N15" s="250" t="s">
        <v>2452</v>
      </c>
    </row>
    <row r="16" spans="1:14" ht="36.5" thickBot="1">
      <c r="B16" s="154" t="s">
        <v>2369</v>
      </c>
      <c r="C16" s="79" t="s">
        <v>2351</v>
      </c>
      <c r="D16" s="79" t="s">
        <v>2478</v>
      </c>
      <c r="E16" s="80" t="s">
        <v>2479</v>
      </c>
      <c r="F16" s="81" t="s">
        <v>2501</v>
      </c>
      <c r="G16" s="82"/>
      <c r="H16" s="82"/>
      <c r="I16" s="82"/>
      <c r="J16" s="81" t="s">
        <v>2321</v>
      </c>
      <c r="K16" s="186" t="s">
        <v>2322</v>
      </c>
      <c r="L16" s="190"/>
      <c r="M16" s="178"/>
      <c r="N16" s="251" t="s">
        <v>2452</v>
      </c>
    </row>
    <row r="17" spans="2:14" ht="29">
      <c r="B17" s="88" t="s">
        <v>2369</v>
      </c>
      <c r="C17" s="65" t="s">
        <v>2357</v>
      </c>
      <c r="D17" s="65" t="s">
        <v>2358</v>
      </c>
      <c r="E17" s="66" t="s">
        <v>2359</v>
      </c>
      <c r="F17" s="67" t="s">
        <v>2360</v>
      </c>
      <c r="G17" s="68"/>
      <c r="H17" s="68"/>
      <c r="I17" s="68"/>
      <c r="J17" s="67" t="s">
        <v>2321</v>
      </c>
      <c r="K17" s="184" t="s">
        <v>2322</v>
      </c>
      <c r="L17" s="184"/>
      <c r="M17" s="173"/>
      <c r="N17" s="252" t="s">
        <v>2452</v>
      </c>
    </row>
    <row r="18" spans="2:14" ht="29">
      <c r="B18" s="169" t="s">
        <v>2369</v>
      </c>
      <c r="C18" s="40" t="s">
        <v>2357</v>
      </c>
      <c r="D18" s="40" t="s">
        <v>2361</v>
      </c>
      <c r="E18" s="41" t="s">
        <v>2362</v>
      </c>
      <c r="F18" s="42" t="s">
        <v>2360</v>
      </c>
      <c r="G18" s="43"/>
      <c r="H18" s="43"/>
      <c r="I18" s="43"/>
      <c r="J18" s="42" t="s">
        <v>2321</v>
      </c>
      <c r="K18" s="182" t="s">
        <v>2322</v>
      </c>
      <c r="L18" s="182"/>
      <c r="M18" s="171"/>
      <c r="N18" s="249" t="s">
        <v>2452</v>
      </c>
    </row>
    <row r="19" spans="2:14" ht="29">
      <c r="B19" s="152" t="s">
        <v>2369</v>
      </c>
      <c r="C19" s="155" t="s">
        <v>2357</v>
      </c>
      <c r="D19" s="155" t="s">
        <v>2480</v>
      </c>
      <c r="E19" s="156" t="s">
        <v>2363</v>
      </c>
      <c r="F19" s="157" t="s">
        <v>2344</v>
      </c>
      <c r="G19" s="158"/>
      <c r="H19" s="159"/>
      <c r="I19" s="159"/>
      <c r="J19" s="157" t="s">
        <v>2321</v>
      </c>
      <c r="K19" s="187" t="s">
        <v>2322</v>
      </c>
      <c r="L19" s="191"/>
      <c r="M19" s="174"/>
      <c r="N19" s="253" t="s">
        <v>2452</v>
      </c>
    </row>
    <row r="20" spans="2:14" ht="29">
      <c r="B20" s="169" t="s">
        <v>2369</v>
      </c>
      <c r="C20" s="40" t="s">
        <v>2357</v>
      </c>
      <c r="D20" s="40" t="s">
        <v>2364</v>
      </c>
      <c r="E20" s="41" t="s">
        <v>2365</v>
      </c>
      <c r="F20" s="42" t="s">
        <v>2366</v>
      </c>
      <c r="G20" s="43"/>
      <c r="H20" s="43"/>
      <c r="I20" s="43"/>
      <c r="J20" s="42" t="s">
        <v>2321</v>
      </c>
      <c r="K20" s="182" t="s">
        <v>2322</v>
      </c>
      <c r="L20" s="182"/>
      <c r="M20" s="171"/>
      <c r="N20" s="249" t="s">
        <v>2452</v>
      </c>
    </row>
    <row r="21" spans="2:14" ht="29.5" thickBot="1">
      <c r="B21" s="87" t="s">
        <v>2369</v>
      </c>
      <c r="C21" s="59" t="s">
        <v>2357</v>
      </c>
      <c r="D21" s="59" t="s">
        <v>2500</v>
      </c>
      <c r="E21" s="70" t="s">
        <v>2367</v>
      </c>
      <c r="F21" s="71" t="s">
        <v>2368</v>
      </c>
      <c r="G21" s="72"/>
      <c r="H21" s="72"/>
      <c r="I21" s="72"/>
      <c r="J21" s="71" t="s">
        <v>2321</v>
      </c>
      <c r="K21" s="188" t="s">
        <v>2322</v>
      </c>
      <c r="L21" s="188"/>
      <c r="M21" s="175"/>
      <c r="N21" s="254" t="s">
        <v>2452</v>
      </c>
    </row>
    <row r="22" spans="2:14" ht="43.5">
      <c r="B22" s="170" t="s">
        <v>2380</v>
      </c>
      <c r="C22" s="52" t="s">
        <v>2370</v>
      </c>
      <c r="D22" s="52" t="s">
        <v>2371</v>
      </c>
      <c r="E22" s="53" t="s">
        <v>2372</v>
      </c>
      <c r="F22" s="54" t="s">
        <v>2373</v>
      </c>
      <c r="G22" s="55"/>
      <c r="H22" s="73"/>
      <c r="I22" s="73"/>
      <c r="J22" s="54" t="s">
        <v>2321</v>
      </c>
      <c r="K22" s="180" t="s">
        <v>2322</v>
      </c>
      <c r="L22" s="180"/>
      <c r="M22" s="176"/>
      <c r="N22" s="255" t="s">
        <v>2452</v>
      </c>
    </row>
    <row r="23" spans="2:14" ht="43.5">
      <c r="B23" s="84" t="s">
        <v>2380</v>
      </c>
      <c r="C23" s="44" t="s">
        <v>2370</v>
      </c>
      <c r="D23" s="44" t="s">
        <v>2374</v>
      </c>
      <c r="E23" s="45" t="s">
        <v>2375</v>
      </c>
      <c r="F23" s="46" t="s">
        <v>2376</v>
      </c>
      <c r="G23" s="49"/>
      <c r="H23" s="49"/>
      <c r="I23" s="49"/>
      <c r="J23" s="46" t="s">
        <v>2321</v>
      </c>
      <c r="K23" s="181" t="s">
        <v>2322</v>
      </c>
      <c r="L23" s="181"/>
      <c r="M23" s="177"/>
      <c r="N23" s="256" t="s">
        <v>2452</v>
      </c>
    </row>
    <row r="24" spans="2:14" ht="44" thickBot="1">
      <c r="B24" s="168" t="s">
        <v>2380</v>
      </c>
      <c r="C24" s="60" t="s">
        <v>2370</v>
      </c>
      <c r="D24" s="60" t="s">
        <v>2377</v>
      </c>
      <c r="E24" s="61" t="s">
        <v>2378</v>
      </c>
      <c r="F24" s="62" t="s">
        <v>2379</v>
      </c>
      <c r="G24" s="64"/>
      <c r="H24" s="74"/>
      <c r="I24" s="64"/>
      <c r="J24" s="62" t="s">
        <v>2321</v>
      </c>
      <c r="K24" s="183" t="s">
        <v>2322</v>
      </c>
      <c r="L24" s="183"/>
      <c r="M24" s="63"/>
      <c r="N24" s="247" t="s">
        <v>2452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2BA3-7C5B-4089-880A-0BC6DD76976C}">
  <sheetPr codeName="Sheet1">
    <tabColor rgb="FFFF0000"/>
  </sheetPr>
  <dimension ref="A1:M674"/>
  <sheetViews>
    <sheetView topLeftCell="A79" workbookViewId="0">
      <selection activeCell="F95" sqref="F95"/>
    </sheetView>
  </sheetViews>
  <sheetFormatPr defaultColWidth="8.83203125" defaultRowHeight="14"/>
  <cols>
    <col min="1" max="1" width="16" style="3" bestFit="1" customWidth="1"/>
    <col min="2" max="2" width="15.75" style="3" bestFit="1" customWidth="1"/>
    <col min="3" max="3" width="26.9140625" style="3" bestFit="1" customWidth="1"/>
    <col min="4" max="4" width="6.08203125" style="3" customWidth="1"/>
    <col min="5" max="6" width="15.25" style="3" customWidth="1"/>
    <col min="7" max="7" width="17.5" style="3" customWidth="1"/>
    <col min="8" max="8" width="28.4140625" style="3" customWidth="1"/>
    <col min="9" max="9" width="12.5" style="3" customWidth="1"/>
    <col min="10" max="11" width="15.25" style="3" customWidth="1"/>
    <col min="12" max="12" width="24" style="3" bestFit="1" customWidth="1"/>
    <col min="13" max="13" width="28.4140625" style="3" customWidth="1"/>
    <col min="14" max="16384" width="8.83203125" style="3"/>
  </cols>
  <sheetData>
    <row r="1" spans="1:13" ht="14" customHeight="1">
      <c r="A1" s="303" t="s">
        <v>2531</v>
      </c>
      <c r="B1" s="303"/>
      <c r="C1" s="303"/>
      <c r="E1" s="303" t="s">
        <v>2530</v>
      </c>
      <c r="F1" s="303"/>
      <c r="G1" s="303"/>
      <c r="H1" s="303"/>
      <c r="J1" s="303" t="s">
        <v>2529</v>
      </c>
      <c r="K1" s="303"/>
      <c r="L1" s="303"/>
      <c r="M1" s="303"/>
    </row>
    <row r="2" spans="1:13">
      <c r="A2" s="303"/>
      <c r="B2" s="303"/>
      <c r="C2" s="303"/>
      <c r="E2" s="303"/>
      <c r="F2" s="303"/>
      <c r="G2" s="303"/>
      <c r="H2" s="303"/>
      <c r="J2" s="303"/>
      <c r="K2" s="303"/>
      <c r="L2" s="303"/>
      <c r="M2" s="303"/>
    </row>
    <row r="3" spans="1:13">
      <c r="A3" s="303"/>
      <c r="B3" s="303"/>
      <c r="C3" s="303"/>
      <c r="E3" s="303"/>
      <c r="F3" s="303"/>
      <c r="G3" s="303"/>
      <c r="H3" s="303"/>
      <c r="J3" s="303"/>
      <c r="K3" s="303"/>
      <c r="L3" s="303"/>
      <c r="M3" s="303"/>
    </row>
    <row r="7" spans="1:13" ht="24.75" customHeight="1">
      <c r="A7" s="3" t="s">
        <v>2519</v>
      </c>
      <c r="B7" s="3" t="s">
        <v>2520</v>
      </c>
      <c r="C7" s="3" t="s">
        <v>2521</v>
      </c>
      <c r="E7" s="299" t="s">
        <v>2519</v>
      </c>
      <c r="F7" s="299" t="s">
        <v>2522</v>
      </c>
      <c r="G7" s="300" t="s">
        <v>2523</v>
      </c>
      <c r="H7" s="301" t="s">
        <v>2524</v>
      </c>
      <c r="J7" s="299" t="s">
        <v>2522</v>
      </c>
      <c r="K7" s="299" t="s">
        <v>2525</v>
      </c>
      <c r="L7" s="300" t="s">
        <v>2526</v>
      </c>
      <c r="M7" s="301" t="s">
        <v>2527</v>
      </c>
    </row>
    <row r="8" spans="1:13">
      <c r="A8" s="2" t="s">
        <v>60</v>
      </c>
      <c r="B8" s="2" t="s">
        <v>26</v>
      </c>
      <c r="C8" s="2" t="s">
        <v>2285</v>
      </c>
      <c r="E8" s="4" t="s">
        <v>60</v>
      </c>
      <c r="F8" s="4" t="s">
        <v>167</v>
      </c>
      <c r="G8" s="4" t="s">
        <v>84</v>
      </c>
      <c r="H8" s="3" t="s">
        <v>326</v>
      </c>
      <c r="J8" s="4" t="str">
        <f>LEFT(K8,8)</f>
        <v>LY010602</v>
      </c>
      <c r="K8" s="4" t="s">
        <v>408</v>
      </c>
      <c r="L8" s="4" t="s">
        <v>1075</v>
      </c>
      <c r="M8" s="4" t="s">
        <v>1687</v>
      </c>
    </row>
    <row r="9" spans="1:13">
      <c r="A9" s="2" t="s">
        <v>61</v>
      </c>
      <c r="B9" s="2" t="s">
        <v>27</v>
      </c>
      <c r="C9" s="2" t="s">
        <v>48</v>
      </c>
      <c r="E9" s="1" t="s">
        <v>60</v>
      </c>
      <c r="F9" s="1" t="s">
        <v>168</v>
      </c>
      <c r="G9" s="1" t="s">
        <v>85</v>
      </c>
      <c r="H9" s="3" t="s">
        <v>386</v>
      </c>
      <c r="J9" s="4" t="str">
        <f t="shared" ref="J9:J72" si="0">LEFT(K9,8)</f>
        <v>LY010602</v>
      </c>
      <c r="K9" s="4" t="s">
        <v>409</v>
      </c>
      <c r="L9" s="4" t="s">
        <v>1076</v>
      </c>
      <c r="M9" s="4" t="s">
        <v>1688</v>
      </c>
    </row>
    <row r="10" spans="1:13">
      <c r="A10" s="2" t="s">
        <v>62</v>
      </c>
      <c r="B10" s="2" t="s">
        <v>28</v>
      </c>
      <c r="C10" s="2" t="s">
        <v>49</v>
      </c>
      <c r="E10" s="4" t="s">
        <v>61</v>
      </c>
      <c r="F10" s="4" t="s">
        <v>169</v>
      </c>
      <c r="G10" s="4" t="s">
        <v>86</v>
      </c>
      <c r="H10" s="3" t="s">
        <v>322</v>
      </c>
      <c r="J10" s="4" t="str">
        <f t="shared" si="0"/>
        <v>LY010602</v>
      </c>
      <c r="K10" s="4" t="s">
        <v>410</v>
      </c>
      <c r="L10" s="4" t="s">
        <v>1077</v>
      </c>
      <c r="M10" s="4" t="s">
        <v>1689</v>
      </c>
    </row>
    <row r="11" spans="1:13">
      <c r="A11" s="2" t="s">
        <v>63</v>
      </c>
      <c r="B11" s="2" t="s">
        <v>29</v>
      </c>
      <c r="C11" s="2" t="s">
        <v>0</v>
      </c>
      <c r="E11" s="1" t="s">
        <v>61</v>
      </c>
      <c r="F11" s="1" t="s">
        <v>170</v>
      </c>
      <c r="G11" s="1" t="s">
        <v>87</v>
      </c>
      <c r="H11" s="3" t="s">
        <v>324</v>
      </c>
      <c r="J11" s="4" t="str">
        <f t="shared" si="0"/>
        <v>LY010602</v>
      </c>
      <c r="K11" s="4" t="s">
        <v>411</v>
      </c>
      <c r="L11" s="4" t="s">
        <v>1078</v>
      </c>
      <c r="M11" s="4" t="s">
        <v>1690</v>
      </c>
    </row>
    <row r="12" spans="1:13">
      <c r="A12" s="2" t="s">
        <v>64</v>
      </c>
      <c r="B12" s="2" t="s">
        <v>30</v>
      </c>
      <c r="C12" s="2" t="s">
        <v>335</v>
      </c>
      <c r="E12" s="4" t="s">
        <v>61</v>
      </c>
      <c r="F12" s="4" t="s">
        <v>171</v>
      </c>
      <c r="G12" s="4" t="s">
        <v>88</v>
      </c>
      <c r="H12" s="3" t="s">
        <v>339</v>
      </c>
      <c r="J12" s="4" t="str">
        <f t="shared" si="0"/>
        <v>LY010602</v>
      </c>
      <c r="K12" s="4" t="s">
        <v>412</v>
      </c>
      <c r="L12" s="4" t="s">
        <v>1079</v>
      </c>
      <c r="M12" s="4" t="s">
        <v>1691</v>
      </c>
    </row>
    <row r="13" spans="1:13">
      <c r="A13" s="2" t="s">
        <v>65</v>
      </c>
      <c r="B13" s="2" t="s">
        <v>31</v>
      </c>
      <c r="C13" s="2" t="s">
        <v>1845</v>
      </c>
      <c r="E13" s="4" t="s">
        <v>61</v>
      </c>
      <c r="F13" s="4" t="s">
        <v>172</v>
      </c>
      <c r="G13" s="4" t="s">
        <v>89</v>
      </c>
      <c r="H13" s="3" t="s">
        <v>340</v>
      </c>
      <c r="J13" s="4" t="str">
        <f t="shared" si="0"/>
        <v>LY010602</v>
      </c>
      <c r="K13" s="4" t="s">
        <v>413</v>
      </c>
      <c r="L13" s="4" t="s">
        <v>1080</v>
      </c>
      <c r="M13" s="4" t="s">
        <v>1692</v>
      </c>
    </row>
    <row r="14" spans="1:13">
      <c r="A14" s="2" t="s">
        <v>66</v>
      </c>
      <c r="B14" s="2" t="s">
        <v>32</v>
      </c>
      <c r="C14" s="2" t="s">
        <v>22</v>
      </c>
      <c r="E14" s="4" t="s">
        <v>61</v>
      </c>
      <c r="F14" s="4" t="s">
        <v>173</v>
      </c>
      <c r="G14" s="4" t="s">
        <v>90</v>
      </c>
      <c r="H14" s="3" t="s">
        <v>341</v>
      </c>
      <c r="J14" s="4" t="str">
        <f t="shared" si="0"/>
        <v>LY010602</v>
      </c>
      <c r="K14" s="4" t="s">
        <v>414</v>
      </c>
      <c r="L14" s="4" t="s">
        <v>1081</v>
      </c>
      <c r="M14" s="4" t="s">
        <v>1693</v>
      </c>
    </row>
    <row r="15" spans="1:13">
      <c r="A15" s="2" t="s">
        <v>67</v>
      </c>
      <c r="B15" s="2" t="s">
        <v>33</v>
      </c>
      <c r="C15" s="2" t="s">
        <v>50</v>
      </c>
      <c r="E15" s="4" t="s">
        <v>61</v>
      </c>
      <c r="F15" s="4" t="s">
        <v>174</v>
      </c>
      <c r="G15" s="4" t="s">
        <v>91</v>
      </c>
      <c r="H15" s="3" t="s">
        <v>342</v>
      </c>
      <c r="J15" s="4" t="str">
        <f t="shared" si="0"/>
        <v>LY010602</v>
      </c>
      <c r="K15" s="4" t="s">
        <v>415</v>
      </c>
      <c r="L15" s="4" t="s">
        <v>1082</v>
      </c>
      <c r="M15" s="4" t="s">
        <v>1694</v>
      </c>
    </row>
    <row r="16" spans="1:13">
      <c r="A16" s="2" t="s">
        <v>68</v>
      </c>
      <c r="B16" s="2" t="s">
        <v>34</v>
      </c>
      <c r="C16" s="2" t="s">
        <v>350</v>
      </c>
      <c r="E16" s="4" t="s">
        <v>61</v>
      </c>
      <c r="F16" s="4" t="s">
        <v>175</v>
      </c>
      <c r="G16" s="4" t="s">
        <v>92</v>
      </c>
      <c r="H16" s="3" t="s">
        <v>343</v>
      </c>
      <c r="J16" s="4" t="str">
        <f t="shared" si="0"/>
        <v>LY010602</v>
      </c>
      <c r="K16" s="4" t="s">
        <v>416</v>
      </c>
      <c r="L16" s="4" t="s">
        <v>1083</v>
      </c>
      <c r="M16" s="4" t="s">
        <v>1695</v>
      </c>
    </row>
    <row r="17" spans="1:13">
      <c r="A17" s="2" t="s">
        <v>69</v>
      </c>
      <c r="B17" s="2" t="s">
        <v>35</v>
      </c>
      <c r="C17" s="2" t="s">
        <v>51</v>
      </c>
      <c r="E17" s="4" t="s">
        <v>61</v>
      </c>
      <c r="F17" s="4" t="s">
        <v>176</v>
      </c>
      <c r="G17" s="4" t="s">
        <v>93</v>
      </c>
      <c r="H17" s="3" t="s">
        <v>347</v>
      </c>
      <c r="J17" s="4" t="str">
        <f t="shared" si="0"/>
        <v>LY010602</v>
      </c>
      <c r="K17" s="4" t="s">
        <v>417</v>
      </c>
      <c r="L17" s="4" t="s">
        <v>1084</v>
      </c>
      <c r="M17" s="4" t="s">
        <v>1696</v>
      </c>
    </row>
    <row r="18" spans="1:13">
      <c r="A18" s="2" t="s">
        <v>70</v>
      </c>
      <c r="B18" s="2" t="s">
        <v>36</v>
      </c>
      <c r="C18" s="2" t="s">
        <v>357</v>
      </c>
      <c r="E18" s="4" t="s">
        <v>61</v>
      </c>
      <c r="F18" s="4" t="s">
        <v>177</v>
      </c>
      <c r="G18" s="4" t="s">
        <v>94</v>
      </c>
      <c r="H18" s="3" t="s">
        <v>365</v>
      </c>
      <c r="J18" s="4" t="str">
        <f t="shared" si="0"/>
        <v>LY010602</v>
      </c>
      <c r="K18" s="4" t="s">
        <v>418</v>
      </c>
      <c r="L18" s="4" t="s">
        <v>1085</v>
      </c>
      <c r="M18" s="4" t="s">
        <v>1697</v>
      </c>
    </row>
    <row r="19" spans="1:13">
      <c r="A19" s="2" t="s">
        <v>71</v>
      </c>
      <c r="B19" s="2" t="s">
        <v>37</v>
      </c>
      <c r="C19" s="2" t="s">
        <v>52</v>
      </c>
      <c r="E19" s="1" t="s">
        <v>61</v>
      </c>
      <c r="F19" s="1" t="s">
        <v>178</v>
      </c>
      <c r="G19" s="1" t="s">
        <v>95</v>
      </c>
      <c r="H19" s="3" t="s">
        <v>368</v>
      </c>
      <c r="J19" s="4" t="str">
        <f t="shared" si="0"/>
        <v>LY010602</v>
      </c>
      <c r="K19" s="4" t="s">
        <v>419</v>
      </c>
      <c r="L19" s="4" t="s">
        <v>1086</v>
      </c>
      <c r="M19" s="4" t="s">
        <v>1698</v>
      </c>
    </row>
    <row r="20" spans="1:13">
      <c r="A20" s="2" t="s">
        <v>72</v>
      </c>
      <c r="B20" s="2" t="s">
        <v>38</v>
      </c>
      <c r="C20" s="2" t="s">
        <v>53</v>
      </c>
      <c r="E20" s="1" t="s">
        <v>61</v>
      </c>
      <c r="F20" s="1" t="s">
        <v>179</v>
      </c>
      <c r="G20" s="1" t="s">
        <v>96</v>
      </c>
      <c r="H20" s="3" t="s">
        <v>375</v>
      </c>
      <c r="J20" s="4" t="str">
        <f t="shared" si="0"/>
        <v>LY010602</v>
      </c>
      <c r="K20" s="4" t="s">
        <v>420</v>
      </c>
      <c r="L20" s="4" t="s">
        <v>1087</v>
      </c>
      <c r="M20" s="4" t="s">
        <v>1699</v>
      </c>
    </row>
    <row r="21" spans="1:13">
      <c r="A21" s="2" t="s">
        <v>73</v>
      </c>
      <c r="B21" s="2" t="s">
        <v>39</v>
      </c>
      <c r="C21" s="2" t="s">
        <v>54</v>
      </c>
      <c r="E21" s="1" t="s">
        <v>61</v>
      </c>
      <c r="F21" s="1" t="s">
        <v>180</v>
      </c>
      <c r="G21" s="1" t="s">
        <v>97</v>
      </c>
      <c r="H21" s="3" t="s">
        <v>381</v>
      </c>
      <c r="J21" s="4" t="str">
        <f t="shared" si="0"/>
        <v>LY010602</v>
      </c>
      <c r="K21" s="4" t="s">
        <v>421</v>
      </c>
      <c r="L21" s="4" t="s">
        <v>1088</v>
      </c>
      <c r="M21" s="4" t="s">
        <v>1700</v>
      </c>
    </row>
    <row r="22" spans="1:13">
      <c r="A22" s="2" t="s">
        <v>74</v>
      </c>
      <c r="B22" s="2" t="s">
        <v>40</v>
      </c>
      <c r="C22" s="2" t="s">
        <v>380</v>
      </c>
      <c r="E22" s="4" t="s">
        <v>61</v>
      </c>
      <c r="F22" s="4" t="s">
        <v>181</v>
      </c>
      <c r="G22" s="4" t="s">
        <v>98</v>
      </c>
      <c r="H22" s="3" t="s">
        <v>398</v>
      </c>
      <c r="J22" s="4" t="str">
        <f t="shared" si="0"/>
        <v>LY010602</v>
      </c>
      <c r="K22" s="4" t="s">
        <v>422</v>
      </c>
      <c r="L22" s="4" t="s">
        <v>1089</v>
      </c>
      <c r="M22" s="4" t="s">
        <v>1701</v>
      </c>
    </row>
    <row r="23" spans="1:13">
      <c r="A23" s="2" t="s">
        <v>75</v>
      </c>
      <c r="B23" s="2" t="s">
        <v>41</v>
      </c>
      <c r="C23" s="2" t="s">
        <v>55</v>
      </c>
      <c r="E23" s="4" t="s">
        <v>61</v>
      </c>
      <c r="F23" s="4" t="s">
        <v>182</v>
      </c>
      <c r="G23" s="4" t="s">
        <v>99</v>
      </c>
      <c r="H23" s="3" t="s">
        <v>405</v>
      </c>
      <c r="J23" s="4" t="str">
        <f t="shared" si="0"/>
        <v>LY010602</v>
      </c>
      <c r="K23" s="4" t="s">
        <v>423</v>
      </c>
      <c r="L23" s="4" t="s">
        <v>1090</v>
      </c>
      <c r="M23" s="4" t="s">
        <v>1702</v>
      </c>
    </row>
    <row r="24" spans="1:13">
      <c r="A24" s="2" t="s">
        <v>76</v>
      </c>
      <c r="B24" s="2" t="s">
        <v>42</v>
      </c>
      <c r="C24" s="2" t="s">
        <v>388</v>
      </c>
      <c r="E24" s="4" t="s">
        <v>62</v>
      </c>
      <c r="F24" s="4" t="s">
        <v>183</v>
      </c>
      <c r="G24" s="4" t="s">
        <v>100</v>
      </c>
      <c r="H24" s="3" t="s">
        <v>366</v>
      </c>
      <c r="J24" s="4" t="str">
        <f t="shared" si="0"/>
        <v>LY010601</v>
      </c>
      <c r="K24" s="4" t="s">
        <v>424</v>
      </c>
      <c r="L24" s="4" t="s">
        <v>1091</v>
      </c>
      <c r="M24" s="4" t="s">
        <v>50</v>
      </c>
    </row>
    <row r="25" spans="1:13">
      <c r="A25" s="2" t="s">
        <v>77</v>
      </c>
      <c r="B25" s="2" t="s">
        <v>43</v>
      </c>
      <c r="C25" s="2" t="s">
        <v>56</v>
      </c>
      <c r="E25" s="1" t="s">
        <v>62</v>
      </c>
      <c r="F25" s="1" t="s">
        <v>184</v>
      </c>
      <c r="G25" s="1" t="s">
        <v>101</v>
      </c>
      <c r="H25" s="3" t="s">
        <v>371</v>
      </c>
      <c r="J25" s="4" t="str">
        <f t="shared" si="0"/>
        <v>LY010601</v>
      </c>
      <c r="K25" s="4" t="s">
        <v>425</v>
      </c>
      <c r="L25" s="4" t="s">
        <v>1092</v>
      </c>
      <c r="M25" s="4" t="s">
        <v>1703</v>
      </c>
    </row>
    <row r="26" spans="1:13">
      <c r="A26" s="2" t="s">
        <v>78</v>
      </c>
      <c r="B26" s="2" t="s">
        <v>44</v>
      </c>
      <c r="C26" s="2" t="s">
        <v>360</v>
      </c>
      <c r="E26" s="4" t="s">
        <v>62</v>
      </c>
      <c r="F26" s="4" t="s">
        <v>185</v>
      </c>
      <c r="G26" s="4" t="s">
        <v>102</v>
      </c>
      <c r="H26" s="3" t="s">
        <v>383</v>
      </c>
      <c r="J26" s="4" t="str">
        <f t="shared" si="0"/>
        <v>LY010601</v>
      </c>
      <c r="K26" s="4" t="s">
        <v>426</v>
      </c>
      <c r="L26" s="4" t="s">
        <v>1093</v>
      </c>
      <c r="M26" s="4" t="s">
        <v>1704</v>
      </c>
    </row>
    <row r="27" spans="1:13">
      <c r="A27" s="2" t="s">
        <v>79</v>
      </c>
      <c r="B27" s="2" t="s">
        <v>45</v>
      </c>
      <c r="C27" s="2" t="s">
        <v>57</v>
      </c>
      <c r="E27" s="1" t="s">
        <v>62</v>
      </c>
      <c r="F27" s="1" t="s">
        <v>186</v>
      </c>
      <c r="G27" s="1" t="s">
        <v>103</v>
      </c>
      <c r="H27" s="3" t="s">
        <v>387</v>
      </c>
      <c r="J27" s="4" t="str">
        <f t="shared" si="0"/>
        <v>LY010601</v>
      </c>
      <c r="K27" s="4" t="s">
        <v>427</v>
      </c>
      <c r="L27" s="4" t="s">
        <v>1094</v>
      </c>
      <c r="M27" s="4" t="s">
        <v>1705</v>
      </c>
    </row>
    <row r="28" spans="1:13">
      <c r="A28" s="2" t="s">
        <v>80</v>
      </c>
      <c r="B28" s="2" t="s">
        <v>46</v>
      </c>
      <c r="C28" s="2" t="s">
        <v>58</v>
      </c>
      <c r="E28" s="4" t="s">
        <v>62</v>
      </c>
      <c r="F28" s="4" t="s">
        <v>187</v>
      </c>
      <c r="G28" s="4" t="s">
        <v>104</v>
      </c>
      <c r="H28" s="3" t="s">
        <v>390</v>
      </c>
      <c r="J28" s="4" t="str">
        <f t="shared" si="0"/>
        <v>LY010601</v>
      </c>
      <c r="K28" s="4" t="s">
        <v>428</v>
      </c>
      <c r="L28" s="4" t="s">
        <v>1095</v>
      </c>
      <c r="M28" s="4" t="s">
        <v>1706</v>
      </c>
    </row>
    <row r="29" spans="1:13">
      <c r="A29" s="2" t="s">
        <v>81</v>
      </c>
      <c r="B29" s="2" t="s">
        <v>47</v>
      </c>
      <c r="C29" s="2" t="s">
        <v>59</v>
      </c>
      <c r="E29" s="4" t="s">
        <v>62</v>
      </c>
      <c r="F29" s="4" t="s">
        <v>188</v>
      </c>
      <c r="G29" s="4" t="s">
        <v>105</v>
      </c>
      <c r="H29" s="3" t="s">
        <v>391</v>
      </c>
      <c r="J29" s="4" t="str">
        <f t="shared" si="0"/>
        <v>LY010601</v>
      </c>
      <c r="K29" s="4" t="s">
        <v>429</v>
      </c>
      <c r="L29" s="4" t="s">
        <v>1096</v>
      </c>
      <c r="M29" s="4" t="s">
        <v>1707</v>
      </c>
    </row>
    <row r="30" spans="1:13">
      <c r="E30" s="1" t="s">
        <v>62</v>
      </c>
      <c r="F30" s="1" t="s">
        <v>189</v>
      </c>
      <c r="G30" s="1" t="s">
        <v>106</v>
      </c>
      <c r="H30" s="3" t="s">
        <v>393</v>
      </c>
      <c r="J30" s="4" t="str">
        <f t="shared" si="0"/>
        <v>LY010601</v>
      </c>
      <c r="K30" s="4" t="s">
        <v>430</v>
      </c>
      <c r="L30" s="4" t="s">
        <v>1097</v>
      </c>
      <c r="M30" s="4" t="s">
        <v>1708</v>
      </c>
    </row>
    <row r="31" spans="1:13">
      <c r="E31" s="1" t="s">
        <v>62</v>
      </c>
      <c r="F31" s="1" t="s">
        <v>190</v>
      </c>
      <c r="G31" s="1" t="s">
        <v>107</v>
      </c>
      <c r="H31" s="3" t="s">
        <v>394</v>
      </c>
      <c r="J31" s="4" t="str">
        <f t="shared" si="0"/>
        <v>LY010601</v>
      </c>
      <c r="K31" s="4" t="s">
        <v>431</v>
      </c>
      <c r="L31" s="4" t="s">
        <v>1098</v>
      </c>
      <c r="M31" s="4" t="s">
        <v>1709</v>
      </c>
    </row>
    <row r="32" spans="1:13">
      <c r="E32" s="4" t="s">
        <v>62</v>
      </c>
      <c r="F32" s="4" t="s">
        <v>191</v>
      </c>
      <c r="G32" s="4" t="s">
        <v>108</v>
      </c>
      <c r="H32" s="3" t="s">
        <v>400</v>
      </c>
      <c r="J32" s="4" t="str">
        <f t="shared" si="0"/>
        <v>LY010601</v>
      </c>
      <c r="K32" s="4" t="s">
        <v>432</v>
      </c>
      <c r="L32" s="4" t="s">
        <v>1099</v>
      </c>
      <c r="M32" s="4" t="s">
        <v>1710</v>
      </c>
    </row>
    <row r="33" spans="5:13">
      <c r="E33" s="1" t="s">
        <v>63</v>
      </c>
      <c r="F33" s="1" t="s">
        <v>192</v>
      </c>
      <c r="G33" s="1" t="s">
        <v>29</v>
      </c>
      <c r="H33" s="3" t="s">
        <v>0</v>
      </c>
      <c r="J33" s="4" t="str">
        <f t="shared" si="0"/>
        <v>LY010601</v>
      </c>
      <c r="K33" s="4" t="s">
        <v>433</v>
      </c>
      <c r="L33" s="4" t="s">
        <v>1100</v>
      </c>
      <c r="M33" s="4" t="s">
        <v>1711</v>
      </c>
    </row>
    <row r="34" spans="5:13">
      <c r="E34" s="1" t="s">
        <v>64</v>
      </c>
      <c r="F34" s="1" t="s">
        <v>193</v>
      </c>
      <c r="G34" s="1" t="s">
        <v>30</v>
      </c>
      <c r="H34" s="3" t="s">
        <v>335</v>
      </c>
      <c r="J34" s="4" t="str">
        <f t="shared" si="0"/>
        <v>LY010601</v>
      </c>
      <c r="K34" s="4" t="s">
        <v>434</v>
      </c>
      <c r="L34" s="4" t="s">
        <v>1101</v>
      </c>
      <c r="M34" s="4" t="s">
        <v>1712</v>
      </c>
    </row>
    <row r="35" spans="5:13">
      <c r="E35" s="4" t="s">
        <v>64</v>
      </c>
      <c r="F35" s="4" t="s">
        <v>194</v>
      </c>
      <c r="G35" s="4" t="s">
        <v>109</v>
      </c>
      <c r="H35" s="3" t="s">
        <v>397</v>
      </c>
      <c r="J35" s="4" t="str">
        <f t="shared" si="0"/>
        <v>LY010601</v>
      </c>
      <c r="K35" s="4" t="s">
        <v>435</v>
      </c>
      <c r="L35" s="4" t="s">
        <v>1102</v>
      </c>
      <c r="M35" s="4" t="s">
        <v>1713</v>
      </c>
    </row>
    <row r="36" spans="5:13">
      <c r="E36" s="1" t="s">
        <v>65</v>
      </c>
      <c r="F36" s="1" t="s">
        <v>195</v>
      </c>
      <c r="G36" s="1" t="s">
        <v>110</v>
      </c>
      <c r="H36" s="3" t="s">
        <v>334</v>
      </c>
      <c r="J36" s="4" t="str">
        <f t="shared" si="0"/>
        <v>LY021604</v>
      </c>
      <c r="K36" s="4" t="s">
        <v>436</v>
      </c>
      <c r="L36" s="4" t="s">
        <v>1103</v>
      </c>
      <c r="M36" s="4" t="s">
        <v>1714</v>
      </c>
    </row>
    <row r="37" spans="5:13">
      <c r="E37" s="1" t="s">
        <v>65</v>
      </c>
      <c r="F37" s="1" t="s">
        <v>196</v>
      </c>
      <c r="G37" s="1" t="s">
        <v>111</v>
      </c>
      <c r="H37" s="3" t="s">
        <v>361</v>
      </c>
      <c r="J37" s="4" t="str">
        <f t="shared" si="0"/>
        <v>LY021604</v>
      </c>
      <c r="K37" s="4" t="s">
        <v>437</v>
      </c>
      <c r="L37" s="4" t="s">
        <v>1104</v>
      </c>
      <c r="M37" s="4" t="s">
        <v>1715</v>
      </c>
    </row>
    <row r="38" spans="5:13">
      <c r="E38" s="4" t="s">
        <v>65</v>
      </c>
      <c r="F38" s="4" t="s">
        <v>197</v>
      </c>
      <c r="G38" s="4" t="s">
        <v>112</v>
      </c>
      <c r="H38" s="3" t="s">
        <v>379</v>
      </c>
      <c r="J38" s="4" t="str">
        <f t="shared" si="0"/>
        <v>LY021603</v>
      </c>
      <c r="K38" s="4" t="s">
        <v>438</v>
      </c>
      <c r="L38" s="4" t="s">
        <v>1105</v>
      </c>
      <c r="M38" s="4" t="s">
        <v>1716</v>
      </c>
    </row>
    <row r="39" spans="5:13">
      <c r="E39" s="1" t="s">
        <v>65</v>
      </c>
      <c r="F39" s="1" t="s">
        <v>198</v>
      </c>
      <c r="G39" s="1" t="s">
        <v>113</v>
      </c>
      <c r="H39" s="3" t="s">
        <v>382</v>
      </c>
      <c r="J39" s="4" t="str">
        <f t="shared" si="0"/>
        <v>LY021603</v>
      </c>
      <c r="K39" s="4" t="s">
        <v>439</v>
      </c>
      <c r="L39" s="4" t="s">
        <v>1106</v>
      </c>
      <c r="M39" s="4" t="s">
        <v>1717</v>
      </c>
    </row>
    <row r="40" spans="5:13">
      <c r="E40" s="1" t="s">
        <v>65</v>
      </c>
      <c r="F40" s="1" t="s">
        <v>199</v>
      </c>
      <c r="G40" s="1" t="s">
        <v>114</v>
      </c>
      <c r="H40" s="3" t="s">
        <v>396</v>
      </c>
      <c r="J40" s="4" t="str">
        <f t="shared" si="0"/>
        <v>LY021603</v>
      </c>
      <c r="K40" s="4" t="s">
        <v>440</v>
      </c>
      <c r="L40" s="4" t="s">
        <v>1107</v>
      </c>
      <c r="M40" s="4" t="s">
        <v>1718</v>
      </c>
    </row>
    <row r="41" spans="5:13">
      <c r="E41" s="1" t="s">
        <v>66</v>
      </c>
      <c r="F41" s="1" t="s">
        <v>200</v>
      </c>
      <c r="G41" s="1" t="s">
        <v>32</v>
      </c>
      <c r="H41" s="3" t="s">
        <v>22</v>
      </c>
      <c r="J41" s="4" t="str">
        <f t="shared" si="0"/>
        <v>LY021603</v>
      </c>
      <c r="K41" s="4" t="s">
        <v>441</v>
      </c>
      <c r="L41" s="4" t="s">
        <v>1108</v>
      </c>
      <c r="M41" s="4" t="s">
        <v>1719</v>
      </c>
    </row>
    <row r="42" spans="5:13">
      <c r="E42" s="1" t="s">
        <v>66</v>
      </c>
      <c r="F42" s="1" t="s">
        <v>201</v>
      </c>
      <c r="G42" s="1" t="s">
        <v>115</v>
      </c>
      <c r="H42" s="3" t="s">
        <v>344</v>
      </c>
      <c r="J42" s="4" t="str">
        <f t="shared" si="0"/>
        <v>LY021603</v>
      </c>
      <c r="K42" s="4" t="s">
        <v>442</v>
      </c>
      <c r="L42" s="4" t="s">
        <v>1109</v>
      </c>
      <c r="M42" s="4" t="s">
        <v>1720</v>
      </c>
    </row>
    <row r="43" spans="5:13">
      <c r="E43" s="4" t="s">
        <v>66</v>
      </c>
      <c r="F43" s="4" t="s">
        <v>202</v>
      </c>
      <c r="G43" s="4" t="s">
        <v>116</v>
      </c>
      <c r="H43" s="3" t="s">
        <v>372</v>
      </c>
      <c r="J43" s="4" t="str">
        <f t="shared" si="0"/>
        <v>LY021603</v>
      </c>
      <c r="K43" s="4" t="s">
        <v>443</v>
      </c>
      <c r="L43" s="4" t="s">
        <v>1110</v>
      </c>
      <c r="M43" s="4" t="s">
        <v>1721</v>
      </c>
    </row>
    <row r="44" spans="5:13">
      <c r="E44" s="4" t="s">
        <v>67</v>
      </c>
      <c r="F44" s="4" t="s">
        <v>203</v>
      </c>
      <c r="G44" s="4" t="s">
        <v>33</v>
      </c>
      <c r="H44" s="3" t="s">
        <v>50</v>
      </c>
      <c r="J44" s="4" t="str">
        <f t="shared" si="0"/>
        <v>LY021603</v>
      </c>
      <c r="K44" s="4" t="s">
        <v>444</v>
      </c>
      <c r="L44" s="4" t="s">
        <v>1111</v>
      </c>
      <c r="M44" s="4" t="s">
        <v>1722</v>
      </c>
    </row>
    <row r="45" spans="5:13">
      <c r="E45" s="1" t="s">
        <v>67</v>
      </c>
      <c r="F45" s="1" t="s">
        <v>204</v>
      </c>
      <c r="G45" s="1" t="s">
        <v>117</v>
      </c>
      <c r="H45" s="3" t="s">
        <v>364</v>
      </c>
      <c r="J45" s="4" t="str">
        <f t="shared" si="0"/>
        <v>LY021603</v>
      </c>
      <c r="K45" s="4" t="s">
        <v>445</v>
      </c>
      <c r="L45" s="4" t="s">
        <v>1112</v>
      </c>
      <c r="M45" s="4" t="s">
        <v>1723</v>
      </c>
    </row>
    <row r="46" spans="5:13">
      <c r="E46" s="1" t="s">
        <v>67</v>
      </c>
      <c r="F46" s="1" t="s">
        <v>205</v>
      </c>
      <c r="G46" s="1" t="s">
        <v>118</v>
      </c>
      <c r="H46" s="3" t="s">
        <v>370</v>
      </c>
      <c r="J46" s="4" t="str">
        <f t="shared" si="0"/>
        <v>LY021608</v>
      </c>
      <c r="K46" s="4" t="s">
        <v>446</v>
      </c>
      <c r="L46" s="4" t="s">
        <v>1113</v>
      </c>
      <c r="M46" s="4" t="s">
        <v>1724</v>
      </c>
    </row>
    <row r="47" spans="5:13">
      <c r="E47" s="1" t="s">
        <v>67</v>
      </c>
      <c r="F47" s="1" t="s">
        <v>206</v>
      </c>
      <c r="G47" s="1" t="s">
        <v>119</v>
      </c>
      <c r="H47" s="3" t="s">
        <v>392</v>
      </c>
      <c r="J47" s="4" t="str">
        <f t="shared" si="0"/>
        <v>LY021608</v>
      </c>
      <c r="K47" s="4" t="s">
        <v>447</v>
      </c>
      <c r="L47" s="4" t="s">
        <v>1114</v>
      </c>
      <c r="M47" s="4" t="s">
        <v>1725</v>
      </c>
    </row>
    <row r="48" spans="5:13">
      <c r="E48" s="1" t="s">
        <v>68</v>
      </c>
      <c r="F48" s="1" t="s">
        <v>207</v>
      </c>
      <c r="G48" s="1" t="s">
        <v>120</v>
      </c>
      <c r="H48" s="3" t="s">
        <v>323</v>
      </c>
      <c r="J48" s="4" t="str">
        <f t="shared" si="0"/>
        <v>LY021608</v>
      </c>
      <c r="K48" s="4" t="s">
        <v>448</v>
      </c>
      <c r="L48" s="4" t="s">
        <v>1115</v>
      </c>
      <c r="M48" s="4" t="s">
        <v>338</v>
      </c>
    </row>
    <row r="49" spans="5:13">
      <c r="E49" s="1" t="s">
        <v>68</v>
      </c>
      <c r="F49" s="1" t="s">
        <v>208</v>
      </c>
      <c r="G49" s="1" t="s">
        <v>34</v>
      </c>
      <c r="H49" s="3" t="s">
        <v>350</v>
      </c>
      <c r="J49" s="4" t="str">
        <f t="shared" si="0"/>
        <v>LY021608</v>
      </c>
      <c r="K49" s="4" t="s">
        <v>449</v>
      </c>
      <c r="L49" s="4" t="s">
        <v>1116</v>
      </c>
      <c r="M49" s="4" t="s">
        <v>1726</v>
      </c>
    </row>
    <row r="50" spans="5:13">
      <c r="E50" s="4" t="s">
        <v>68</v>
      </c>
      <c r="F50" s="4" t="s">
        <v>209</v>
      </c>
      <c r="G50" s="4" t="s">
        <v>121</v>
      </c>
      <c r="H50" s="3" t="s">
        <v>362</v>
      </c>
      <c r="J50" s="4" t="str">
        <f t="shared" si="0"/>
        <v>LY021611</v>
      </c>
      <c r="K50" s="4" t="s">
        <v>450</v>
      </c>
      <c r="L50" s="4" t="s">
        <v>1117</v>
      </c>
      <c r="M50" s="4" t="s">
        <v>1727</v>
      </c>
    </row>
    <row r="51" spans="5:13">
      <c r="E51" s="1" t="s">
        <v>68</v>
      </c>
      <c r="F51" s="1" t="s">
        <v>210</v>
      </c>
      <c r="G51" s="1" t="s">
        <v>122</v>
      </c>
      <c r="H51" s="3" t="s">
        <v>389</v>
      </c>
      <c r="J51" s="4" t="str">
        <f t="shared" si="0"/>
        <v>LY021611</v>
      </c>
      <c r="K51" s="4" t="s">
        <v>451</v>
      </c>
      <c r="L51" s="4" t="s">
        <v>1118</v>
      </c>
      <c r="M51" s="4" t="s">
        <v>1728</v>
      </c>
    </row>
    <row r="52" spans="5:13">
      <c r="E52" s="1" t="s">
        <v>68</v>
      </c>
      <c r="F52" s="1" t="s">
        <v>211</v>
      </c>
      <c r="G52" s="1" t="s">
        <v>123</v>
      </c>
      <c r="H52" s="3" t="s">
        <v>399</v>
      </c>
      <c r="J52" s="4" t="str">
        <f t="shared" si="0"/>
        <v>LY021611</v>
      </c>
      <c r="K52" s="4" t="s">
        <v>452</v>
      </c>
      <c r="L52" s="4" t="s">
        <v>1119</v>
      </c>
      <c r="M52" s="4" t="s">
        <v>1729</v>
      </c>
    </row>
    <row r="53" spans="5:13">
      <c r="E53" s="4" t="s">
        <v>69</v>
      </c>
      <c r="F53" s="4" t="s">
        <v>212</v>
      </c>
      <c r="G53" s="4" t="s">
        <v>124</v>
      </c>
      <c r="H53" s="3" t="s">
        <v>336</v>
      </c>
      <c r="J53" s="4" t="str">
        <f t="shared" si="0"/>
        <v>LY021611</v>
      </c>
      <c r="K53" s="4" t="s">
        <v>453</v>
      </c>
      <c r="L53" s="4" t="s">
        <v>1120</v>
      </c>
      <c r="M53" s="4" t="s">
        <v>1730</v>
      </c>
    </row>
    <row r="54" spans="5:13">
      <c r="E54" s="1" t="s">
        <v>69</v>
      </c>
      <c r="F54" s="1" t="s">
        <v>213</v>
      </c>
      <c r="G54" s="1" t="s">
        <v>125</v>
      </c>
      <c r="H54" s="3" t="s">
        <v>337</v>
      </c>
      <c r="J54" s="4" t="str">
        <f t="shared" si="0"/>
        <v>LY021611</v>
      </c>
      <c r="K54" s="4" t="s">
        <v>454</v>
      </c>
      <c r="L54" s="4" t="s">
        <v>1121</v>
      </c>
      <c r="M54" s="4" t="s">
        <v>1731</v>
      </c>
    </row>
    <row r="55" spans="5:13">
      <c r="E55" s="1" t="s">
        <v>69</v>
      </c>
      <c r="F55" s="1" t="s">
        <v>214</v>
      </c>
      <c r="G55" s="1" t="s">
        <v>35</v>
      </c>
      <c r="H55" s="3" t="s">
        <v>355</v>
      </c>
      <c r="J55" s="4" t="str">
        <f t="shared" si="0"/>
        <v>LY021610</v>
      </c>
      <c r="K55" s="4" t="s">
        <v>455</v>
      </c>
      <c r="L55" s="4" t="s">
        <v>1114</v>
      </c>
      <c r="M55" s="4" t="s">
        <v>1725</v>
      </c>
    </row>
    <row r="56" spans="5:13">
      <c r="E56" s="1" t="s">
        <v>69</v>
      </c>
      <c r="F56" s="1" t="s">
        <v>215</v>
      </c>
      <c r="G56" s="1" t="s">
        <v>126</v>
      </c>
      <c r="H56" s="3" t="s">
        <v>376</v>
      </c>
      <c r="J56" s="4" t="str">
        <f t="shared" si="0"/>
        <v>LY021610</v>
      </c>
      <c r="K56" s="4" t="s">
        <v>456</v>
      </c>
      <c r="L56" s="4" t="s">
        <v>1122</v>
      </c>
      <c r="M56" s="4" t="s">
        <v>1732</v>
      </c>
    </row>
    <row r="57" spans="5:13">
      <c r="E57" s="1" t="s">
        <v>69</v>
      </c>
      <c r="F57" s="1" t="s">
        <v>216</v>
      </c>
      <c r="G57" s="1" t="s">
        <v>127</v>
      </c>
      <c r="H57" s="3" t="s">
        <v>402</v>
      </c>
      <c r="J57" s="4" t="str">
        <f t="shared" si="0"/>
        <v>LY021610</v>
      </c>
      <c r="K57" s="4" t="s">
        <v>457</v>
      </c>
      <c r="L57" s="4" t="s">
        <v>1123</v>
      </c>
      <c r="M57" s="4" t="s">
        <v>1733</v>
      </c>
    </row>
    <row r="58" spans="5:13">
      <c r="E58" s="4" t="s">
        <v>70</v>
      </c>
      <c r="F58" s="4" t="s">
        <v>217</v>
      </c>
      <c r="G58" s="4" t="s">
        <v>128</v>
      </c>
      <c r="H58" s="3" t="s">
        <v>327</v>
      </c>
      <c r="J58" s="4" t="str">
        <f t="shared" si="0"/>
        <v>LY021610</v>
      </c>
      <c r="K58" s="4" t="s">
        <v>458</v>
      </c>
      <c r="L58" s="4" t="s">
        <v>1124</v>
      </c>
      <c r="M58" s="4" t="s">
        <v>1734</v>
      </c>
    </row>
    <row r="59" spans="5:13">
      <c r="E59" s="4" t="s">
        <v>70</v>
      </c>
      <c r="F59" s="4" t="s">
        <v>218</v>
      </c>
      <c r="G59" s="4" t="s">
        <v>129</v>
      </c>
      <c r="H59" s="3" t="s">
        <v>345</v>
      </c>
      <c r="J59" s="4" t="str">
        <f t="shared" si="0"/>
        <v>LY021612</v>
      </c>
      <c r="K59" s="4" t="s">
        <v>459</v>
      </c>
      <c r="L59" s="4" t="s">
        <v>1125</v>
      </c>
      <c r="M59" s="4" t="s">
        <v>1735</v>
      </c>
    </row>
    <row r="60" spans="5:13">
      <c r="E60" s="4" t="s">
        <v>70</v>
      </c>
      <c r="F60" s="4" t="s">
        <v>219</v>
      </c>
      <c r="G60" s="4" t="s">
        <v>36</v>
      </c>
      <c r="H60" s="3" t="s">
        <v>357</v>
      </c>
      <c r="J60" s="4" t="str">
        <f t="shared" si="0"/>
        <v>LY021612</v>
      </c>
      <c r="K60" s="4" t="s">
        <v>460</v>
      </c>
      <c r="L60" s="4" t="s">
        <v>1126</v>
      </c>
      <c r="M60" s="4" t="s">
        <v>1736</v>
      </c>
    </row>
    <row r="61" spans="5:13">
      <c r="E61" s="4" t="s">
        <v>70</v>
      </c>
      <c r="F61" s="4" t="s">
        <v>220</v>
      </c>
      <c r="G61" s="4" t="s">
        <v>130</v>
      </c>
      <c r="H61" s="3" t="s">
        <v>358</v>
      </c>
      <c r="J61" s="4" t="str">
        <f t="shared" si="0"/>
        <v>LY021612</v>
      </c>
      <c r="K61" s="4" t="s">
        <v>461</v>
      </c>
      <c r="L61" s="4" t="s">
        <v>1127</v>
      </c>
      <c r="M61" s="4" t="s">
        <v>1737</v>
      </c>
    </row>
    <row r="62" spans="5:13">
      <c r="E62" s="4" t="s">
        <v>70</v>
      </c>
      <c r="F62" s="4" t="s">
        <v>221</v>
      </c>
      <c r="G62" s="4" t="s">
        <v>131</v>
      </c>
      <c r="H62" s="3" t="s">
        <v>369</v>
      </c>
      <c r="J62" s="4" t="str">
        <f t="shared" si="0"/>
        <v>LY021613</v>
      </c>
      <c r="K62" s="4" t="s">
        <v>462</v>
      </c>
      <c r="L62" s="4" t="s">
        <v>1128</v>
      </c>
      <c r="M62" s="4" t="s">
        <v>1738</v>
      </c>
    </row>
    <row r="63" spans="5:13">
      <c r="E63" s="1" t="s">
        <v>70</v>
      </c>
      <c r="F63" s="1" t="s">
        <v>222</v>
      </c>
      <c r="G63" s="1" t="s">
        <v>132</v>
      </c>
      <c r="H63" s="3" t="s">
        <v>377</v>
      </c>
      <c r="J63" s="4" t="str">
        <f t="shared" si="0"/>
        <v>LY021613</v>
      </c>
      <c r="K63" s="4" t="s">
        <v>463</v>
      </c>
      <c r="L63" s="4" t="s">
        <v>1129</v>
      </c>
      <c r="M63" s="4" t="s">
        <v>1739</v>
      </c>
    </row>
    <row r="64" spans="5:13">
      <c r="E64" s="1" t="s">
        <v>71</v>
      </c>
      <c r="F64" s="1" t="s">
        <v>223</v>
      </c>
      <c r="G64" s="1" t="s">
        <v>37</v>
      </c>
      <c r="H64" s="3" t="s">
        <v>52</v>
      </c>
      <c r="J64" s="4" t="str">
        <f t="shared" si="0"/>
        <v>LY021602</v>
      </c>
      <c r="K64" s="4" t="s">
        <v>464</v>
      </c>
      <c r="L64" s="4" t="s">
        <v>1130</v>
      </c>
      <c r="M64" s="4" t="s">
        <v>1740</v>
      </c>
    </row>
    <row r="65" spans="5:13">
      <c r="E65" s="4" t="s">
        <v>72</v>
      </c>
      <c r="F65" s="4" t="s">
        <v>224</v>
      </c>
      <c r="G65" s="4" t="s">
        <v>133</v>
      </c>
      <c r="H65" s="3" t="s">
        <v>316</v>
      </c>
      <c r="J65" s="4" t="str">
        <f t="shared" si="0"/>
        <v>LY021602</v>
      </c>
      <c r="K65" s="4" t="s">
        <v>465</v>
      </c>
      <c r="L65" s="4" t="s">
        <v>1131</v>
      </c>
      <c r="M65" s="4" t="s">
        <v>1741</v>
      </c>
    </row>
    <row r="66" spans="5:13">
      <c r="E66" s="4" t="s">
        <v>72</v>
      </c>
      <c r="F66" s="4" t="s">
        <v>225</v>
      </c>
      <c r="G66" s="4" t="s">
        <v>134</v>
      </c>
      <c r="H66" s="3" t="s">
        <v>348</v>
      </c>
      <c r="J66" s="4" t="str">
        <f t="shared" si="0"/>
        <v>LY021602</v>
      </c>
      <c r="K66" s="4" t="s">
        <v>466</v>
      </c>
      <c r="L66" s="4" t="s">
        <v>1132</v>
      </c>
      <c r="M66" s="4" t="s">
        <v>1742</v>
      </c>
    </row>
    <row r="67" spans="5:13">
      <c r="E67" s="1" t="s">
        <v>72</v>
      </c>
      <c r="F67" s="1" t="s">
        <v>226</v>
      </c>
      <c r="G67" s="1" t="s">
        <v>38</v>
      </c>
      <c r="H67" s="3" t="s">
        <v>378</v>
      </c>
      <c r="J67" s="4" t="str">
        <f t="shared" si="0"/>
        <v>LY021602</v>
      </c>
      <c r="K67" s="4" t="s">
        <v>467</v>
      </c>
      <c r="L67" s="4" t="s">
        <v>1133</v>
      </c>
      <c r="M67" s="4" t="s">
        <v>1743</v>
      </c>
    </row>
    <row r="68" spans="5:13">
      <c r="E68" s="4" t="s">
        <v>72</v>
      </c>
      <c r="F68" s="4" t="s">
        <v>227</v>
      </c>
      <c r="G68" s="4" t="s">
        <v>135</v>
      </c>
      <c r="H68" s="3" t="s">
        <v>407</v>
      </c>
      <c r="J68" s="4" t="str">
        <f t="shared" si="0"/>
        <v>LY021602</v>
      </c>
      <c r="K68" s="4" t="s">
        <v>468</v>
      </c>
      <c r="L68" s="4" t="s">
        <v>1134</v>
      </c>
      <c r="M68" s="4" t="s">
        <v>1744</v>
      </c>
    </row>
    <row r="69" spans="5:13">
      <c r="E69" s="4" t="s">
        <v>73</v>
      </c>
      <c r="F69" s="4" t="s">
        <v>228</v>
      </c>
      <c r="G69" s="4" t="s">
        <v>136</v>
      </c>
      <c r="H69" s="3" t="s">
        <v>328</v>
      </c>
      <c r="J69" s="4" t="str">
        <f t="shared" si="0"/>
        <v>LY021602</v>
      </c>
      <c r="K69" s="4" t="s">
        <v>469</v>
      </c>
      <c r="L69" s="4" t="s">
        <v>1135</v>
      </c>
      <c r="M69" s="4" t="s">
        <v>1745</v>
      </c>
    </row>
    <row r="70" spans="5:13">
      <c r="E70" s="4" t="s">
        <v>73</v>
      </c>
      <c r="F70" s="4" t="s">
        <v>229</v>
      </c>
      <c r="G70" s="4" t="s">
        <v>137</v>
      </c>
      <c r="H70" s="3" t="s">
        <v>338</v>
      </c>
      <c r="J70" s="4" t="str">
        <f t="shared" si="0"/>
        <v>LY021602</v>
      </c>
      <c r="K70" s="4" t="s">
        <v>470</v>
      </c>
      <c r="L70" s="4" t="s">
        <v>1136</v>
      </c>
      <c r="M70" s="4" t="s">
        <v>1746</v>
      </c>
    </row>
    <row r="71" spans="5:13">
      <c r="E71" s="4" t="s">
        <v>73</v>
      </c>
      <c r="F71" s="4" t="s">
        <v>230</v>
      </c>
      <c r="G71" s="4" t="s">
        <v>39</v>
      </c>
      <c r="H71" s="3" t="s">
        <v>54</v>
      </c>
      <c r="J71" s="4" t="str">
        <f t="shared" si="0"/>
        <v>LY021602</v>
      </c>
      <c r="K71" s="4" t="s">
        <v>471</v>
      </c>
      <c r="L71" s="4" t="s">
        <v>1137</v>
      </c>
      <c r="M71" s="4" t="s">
        <v>1747</v>
      </c>
    </row>
    <row r="72" spans="5:13">
      <c r="E72" s="4" t="s">
        <v>73</v>
      </c>
      <c r="F72" s="4" t="s">
        <v>231</v>
      </c>
      <c r="G72" s="4" t="s">
        <v>138</v>
      </c>
      <c r="H72" s="3" t="s">
        <v>395</v>
      </c>
      <c r="J72" s="4" t="str">
        <f t="shared" si="0"/>
        <v>LY021602</v>
      </c>
      <c r="K72" s="4" t="s">
        <v>472</v>
      </c>
      <c r="L72" s="4" t="s">
        <v>1138</v>
      </c>
      <c r="M72" s="4" t="s">
        <v>1748</v>
      </c>
    </row>
    <row r="73" spans="5:13">
      <c r="E73" s="4" t="s">
        <v>73</v>
      </c>
      <c r="F73" s="4" t="s">
        <v>232</v>
      </c>
      <c r="G73" s="4" t="s">
        <v>139</v>
      </c>
      <c r="H73" s="3" t="s">
        <v>403</v>
      </c>
      <c r="J73" s="4" t="str">
        <f t="shared" ref="J73:J136" si="1">LEFT(K73,8)</f>
        <v>LY021602</v>
      </c>
      <c r="K73" s="4" t="s">
        <v>473</v>
      </c>
      <c r="L73" s="4" t="s">
        <v>1139</v>
      </c>
      <c r="M73" s="4" t="s">
        <v>1749</v>
      </c>
    </row>
    <row r="74" spans="5:13">
      <c r="E74" s="4" t="s">
        <v>74</v>
      </c>
      <c r="F74" s="4" t="s">
        <v>233</v>
      </c>
      <c r="G74" s="4" t="s">
        <v>140</v>
      </c>
      <c r="H74" s="3" t="s">
        <v>331</v>
      </c>
      <c r="J74" s="4" t="str">
        <f t="shared" si="1"/>
        <v>LY021606</v>
      </c>
      <c r="K74" s="4" t="s">
        <v>474</v>
      </c>
      <c r="L74" s="4" t="s">
        <v>1140</v>
      </c>
      <c r="M74" s="4" t="s">
        <v>1750</v>
      </c>
    </row>
    <row r="75" spans="5:13">
      <c r="E75" s="4" t="s">
        <v>74</v>
      </c>
      <c r="F75" s="4" t="s">
        <v>234</v>
      </c>
      <c r="G75" s="4" t="s">
        <v>141</v>
      </c>
      <c r="H75" s="3" t="s">
        <v>332</v>
      </c>
      <c r="J75" s="4" t="str">
        <f t="shared" si="1"/>
        <v>LY021606</v>
      </c>
      <c r="K75" s="4" t="s">
        <v>475</v>
      </c>
      <c r="L75" s="4" t="s">
        <v>1141</v>
      </c>
      <c r="M75" s="4" t="s">
        <v>326</v>
      </c>
    </row>
    <row r="76" spans="5:13">
      <c r="E76" s="4" t="s">
        <v>74</v>
      </c>
      <c r="F76" s="4" t="s">
        <v>235</v>
      </c>
      <c r="G76" s="4" t="s">
        <v>142</v>
      </c>
      <c r="H76" s="3" t="s">
        <v>349</v>
      </c>
      <c r="J76" s="4" t="str">
        <f t="shared" si="1"/>
        <v>LY021606</v>
      </c>
      <c r="K76" s="4" t="s">
        <v>476</v>
      </c>
      <c r="L76" s="4" t="s">
        <v>1142</v>
      </c>
      <c r="M76" s="4" t="s">
        <v>1751</v>
      </c>
    </row>
    <row r="77" spans="5:13">
      <c r="E77" s="4" t="s">
        <v>74</v>
      </c>
      <c r="F77" s="4" t="s">
        <v>236</v>
      </c>
      <c r="G77" s="4" t="s">
        <v>143</v>
      </c>
      <c r="H77" s="3" t="s">
        <v>354</v>
      </c>
      <c r="J77" s="4" t="str">
        <f t="shared" si="1"/>
        <v>LY021606</v>
      </c>
      <c r="K77" s="4" t="s">
        <v>477</v>
      </c>
      <c r="L77" s="4" t="s">
        <v>1143</v>
      </c>
      <c r="M77" s="4" t="s">
        <v>1752</v>
      </c>
    </row>
    <row r="78" spans="5:13">
      <c r="E78" s="4" t="s">
        <v>74</v>
      </c>
      <c r="F78" s="4" t="s">
        <v>237</v>
      </c>
      <c r="G78" s="4" t="s">
        <v>144</v>
      </c>
      <c r="H78" s="3" t="s">
        <v>363</v>
      </c>
      <c r="J78" s="4" t="str">
        <f t="shared" si="1"/>
        <v>LY021606</v>
      </c>
      <c r="K78" s="4" t="s">
        <v>478</v>
      </c>
      <c r="L78" s="4" t="s">
        <v>1144</v>
      </c>
      <c r="M78" s="4" t="s">
        <v>1753</v>
      </c>
    </row>
    <row r="79" spans="5:13">
      <c r="E79" s="4" t="s">
        <v>74</v>
      </c>
      <c r="F79" s="4" t="s">
        <v>238</v>
      </c>
      <c r="G79" s="4" t="s">
        <v>145</v>
      </c>
      <c r="H79" s="3" t="s">
        <v>373</v>
      </c>
      <c r="J79" s="4" t="str">
        <f t="shared" si="1"/>
        <v>LY021606</v>
      </c>
      <c r="K79" s="4" t="s">
        <v>479</v>
      </c>
      <c r="L79" s="4" t="s">
        <v>1145</v>
      </c>
      <c r="M79" s="4" t="s">
        <v>1754</v>
      </c>
    </row>
    <row r="80" spans="5:13">
      <c r="E80" s="4" t="s">
        <v>74</v>
      </c>
      <c r="F80" s="4" t="s">
        <v>239</v>
      </c>
      <c r="G80" s="4" t="s">
        <v>40</v>
      </c>
      <c r="H80" s="3" t="s">
        <v>380</v>
      </c>
      <c r="J80" s="4" t="str">
        <f t="shared" si="1"/>
        <v>LY021606</v>
      </c>
      <c r="K80" s="4" t="s">
        <v>480</v>
      </c>
      <c r="L80" s="4" t="s">
        <v>1146</v>
      </c>
      <c r="M80" s="4" t="s">
        <v>1755</v>
      </c>
    </row>
    <row r="81" spans="5:13">
      <c r="E81" s="4" t="s">
        <v>74</v>
      </c>
      <c r="F81" s="4" t="s">
        <v>240</v>
      </c>
      <c r="G81" s="4" t="s">
        <v>146</v>
      </c>
      <c r="H81" s="3" t="s">
        <v>404</v>
      </c>
      <c r="J81" s="4" t="str">
        <f t="shared" si="1"/>
        <v>LY021606</v>
      </c>
      <c r="K81" s="4" t="s">
        <v>481</v>
      </c>
      <c r="L81" s="4" t="s">
        <v>1147</v>
      </c>
      <c r="M81" s="4" t="s">
        <v>1756</v>
      </c>
    </row>
    <row r="82" spans="5:13">
      <c r="E82" s="4" t="s">
        <v>75</v>
      </c>
      <c r="F82" s="4" t="s">
        <v>241</v>
      </c>
      <c r="G82" s="4" t="s">
        <v>147</v>
      </c>
      <c r="H82" s="3" t="s">
        <v>325</v>
      </c>
      <c r="J82" s="4" t="str">
        <f t="shared" si="1"/>
        <v>LY021606</v>
      </c>
      <c r="K82" s="4" t="s">
        <v>482</v>
      </c>
      <c r="L82" s="4" t="s">
        <v>1148</v>
      </c>
      <c r="M82" s="4" t="s">
        <v>1757</v>
      </c>
    </row>
    <row r="83" spans="5:13">
      <c r="E83" s="4" t="s">
        <v>75</v>
      </c>
      <c r="F83" s="4" t="s">
        <v>242</v>
      </c>
      <c r="G83" s="4" t="s">
        <v>41</v>
      </c>
      <c r="H83" s="3" t="s">
        <v>55</v>
      </c>
      <c r="J83" s="4" t="str">
        <f t="shared" si="1"/>
        <v>LY021606</v>
      </c>
      <c r="K83" s="4" t="s">
        <v>483</v>
      </c>
      <c r="L83" s="4" t="s">
        <v>1149</v>
      </c>
      <c r="M83" s="4" t="s">
        <v>1758</v>
      </c>
    </row>
    <row r="84" spans="5:13">
      <c r="E84" s="4" t="s">
        <v>76</v>
      </c>
      <c r="F84" s="4" t="s">
        <v>243</v>
      </c>
      <c r="G84" s="4" t="s">
        <v>148</v>
      </c>
      <c r="H84" s="3" t="s">
        <v>367</v>
      </c>
      <c r="J84" s="4" t="str">
        <f t="shared" si="1"/>
        <v>LY021606</v>
      </c>
      <c r="K84" s="4" t="s">
        <v>484</v>
      </c>
      <c r="L84" s="4" t="s">
        <v>1150</v>
      </c>
      <c r="M84" s="4" t="s">
        <v>1759</v>
      </c>
    </row>
    <row r="85" spans="5:13">
      <c r="E85" s="4" t="s">
        <v>76</v>
      </c>
      <c r="F85" s="4" t="s">
        <v>244</v>
      </c>
      <c r="G85" s="4" t="s">
        <v>149</v>
      </c>
      <c r="H85" s="3" t="s">
        <v>374</v>
      </c>
      <c r="J85" s="4" t="str">
        <f t="shared" si="1"/>
        <v>LY021606</v>
      </c>
      <c r="K85" s="4" t="s">
        <v>485</v>
      </c>
      <c r="L85" s="4" t="s">
        <v>1151</v>
      </c>
      <c r="M85" s="4" t="s">
        <v>1760</v>
      </c>
    </row>
    <row r="86" spans="5:13">
      <c r="E86" s="4" t="s">
        <v>76</v>
      </c>
      <c r="F86" s="4" t="s">
        <v>245</v>
      </c>
      <c r="G86" s="4" t="s">
        <v>42</v>
      </c>
      <c r="H86" s="3" t="s">
        <v>388</v>
      </c>
      <c r="J86" s="4" t="str">
        <f t="shared" si="1"/>
        <v>LY021606</v>
      </c>
      <c r="K86" s="4" t="s">
        <v>486</v>
      </c>
      <c r="L86" s="4" t="s">
        <v>1152</v>
      </c>
      <c r="M86" s="4" t="s">
        <v>1761</v>
      </c>
    </row>
    <row r="87" spans="5:13">
      <c r="E87" s="4" t="s">
        <v>77</v>
      </c>
      <c r="F87" s="4" t="s">
        <v>246</v>
      </c>
      <c r="G87" s="4" t="s">
        <v>150</v>
      </c>
      <c r="H87" s="3" t="s">
        <v>352</v>
      </c>
      <c r="J87" s="4" t="str">
        <f t="shared" si="1"/>
        <v>LY021606</v>
      </c>
      <c r="K87" s="4" t="s">
        <v>487</v>
      </c>
      <c r="L87" s="4" t="s">
        <v>1153</v>
      </c>
      <c r="M87" s="4" t="s">
        <v>1762</v>
      </c>
    </row>
    <row r="88" spans="5:13">
      <c r="E88" s="4" t="s">
        <v>77</v>
      </c>
      <c r="F88" s="4" t="s">
        <v>247</v>
      </c>
      <c r="G88" s="4" t="s">
        <v>151</v>
      </c>
      <c r="H88" s="3" t="s">
        <v>359</v>
      </c>
      <c r="J88" s="4" t="str">
        <f t="shared" si="1"/>
        <v>LY021606</v>
      </c>
      <c r="K88" s="4" t="s">
        <v>488</v>
      </c>
      <c r="L88" s="4" t="s">
        <v>1154</v>
      </c>
      <c r="M88" s="4" t="s">
        <v>1763</v>
      </c>
    </row>
    <row r="89" spans="5:13">
      <c r="E89" s="4" t="s">
        <v>77</v>
      </c>
      <c r="F89" s="4" t="s">
        <v>248</v>
      </c>
      <c r="G89" s="4" t="s">
        <v>43</v>
      </c>
      <c r="H89" s="3" t="s">
        <v>56</v>
      </c>
      <c r="J89" s="4" t="str">
        <f t="shared" si="1"/>
        <v>LY021606</v>
      </c>
      <c r="K89" s="4" t="s">
        <v>489</v>
      </c>
      <c r="L89" s="4" t="s">
        <v>1155</v>
      </c>
      <c r="M89" s="4" t="s">
        <v>1764</v>
      </c>
    </row>
    <row r="90" spans="5:13">
      <c r="E90" s="4" t="s">
        <v>78</v>
      </c>
      <c r="F90" s="4" t="s">
        <v>249</v>
      </c>
      <c r="G90" s="4" t="s">
        <v>152</v>
      </c>
      <c r="H90" s="3" t="s">
        <v>317</v>
      </c>
      <c r="J90" s="4" t="str">
        <f t="shared" si="1"/>
        <v>LY021606</v>
      </c>
      <c r="K90" s="4" t="s">
        <v>490</v>
      </c>
      <c r="L90" s="4" t="s">
        <v>1156</v>
      </c>
      <c r="M90" s="4" t="s">
        <v>1765</v>
      </c>
    </row>
    <row r="91" spans="5:13">
      <c r="E91" s="4" t="s">
        <v>78</v>
      </c>
      <c r="F91" s="4" t="s">
        <v>250</v>
      </c>
      <c r="G91" s="4" t="s">
        <v>153</v>
      </c>
      <c r="H91" s="3" t="s">
        <v>318</v>
      </c>
      <c r="J91" s="4" t="str">
        <f t="shared" si="1"/>
        <v>LY021606</v>
      </c>
      <c r="K91" s="4" t="s">
        <v>491</v>
      </c>
      <c r="L91" s="4" t="s">
        <v>1157</v>
      </c>
      <c r="M91" s="4" t="s">
        <v>1766</v>
      </c>
    </row>
    <row r="92" spans="5:13">
      <c r="E92" s="4" t="s">
        <v>78</v>
      </c>
      <c r="F92" s="4" t="s">
        <v>251</v>
      </c>
      <c r="G92" s="4" t="s">
        <v>154</v>
      </c>
      <c r="H92" s="3" t="s">
        <v>320</v>
      </c>
      <c r="J92" s="4" t="str">
        <f t="shared" si="1"/>
        <v>LY021606</v>
      </c>
      <c r="K92" s="4" t="s">
        <v>492</v>
      </c>
      <c r="L92" s="4" t="s">
        <v>1158</v>
      </c>
      <c r="M92" s="4" t="s">
        <v>1767</v>
      </c>
    </row>
    <row r="93" spans="5:13">
      <c r="E93" s="4" t="s">
        <v>78</v>
      </c>
      <c r="F93" s="4" t="s">
        <v>252</v>
      </c>
      <c r="G93" s="4" t="s">
        <v>155</v>
      </c>
      <c r="H93" s="3" t="s">
        <v>321</v>
      </c>
      <c r="J93" s="4" t="str">
        <f t="shared" si="1"/>
        <v>LY021606</v>
      </c>
      <c r="K93" s="4" t="s">
        <v>493</v>
      </c>
      <c r="L93" s="4" t="s">
        <v>1159</v>
      </c>
      <c r="M93" s="4" t="s">
        <v>1768</v>
      </c>
    </row>
    <row r="94" spans="5:13">
      <c r="E94" s="4" t="s">
        <v>78</v>
      </c>
      <c r="F94" s="4" t="s">
        <v>253</v>
      </c>
      <c r="G94" s="4" t="s">
        <v>156</v>
      </c>
      <c r="H94" s="3" t="s">
        <v>346</v>
      </c>
      <c r="J94" s="4" t="str">
        <f t="shared" si="1"/>
        <v>LY021606</v>
      </c>
      <c r="K94" s="4" t="s">
        <v>494</v>
      </c>
      <c r="L94" s="4" t="s">
        <v>304</v>
      </c>
      <c r="M94" s="4" t="s">
        <v>1769</v>
      </c>
    </row>
    <row r="95" spans="5:13">
      <c r="E95" s="4" t="s">
        <v>78</v>
      </c>
      <c r="F95" s="4" t="s">
        <v>254</v>
      </c>
      <c r="G95" s="4" t="s">
        <v>44</v>
      </c>
      <c r="H95" s="3" t="s">
        <v>360</v>
      </c>
      <c r="J95" s="4" t="str">
        <f t="shared" si="1"/>
        <v>LY021606</v>
      </c>
      <c r="K95" s="4" t="s">
        <v>495</v>
      </c>
      <c r="L95" s="4" t="s">
        <v>1160</v>
      </c>
      <c r="M95" s="4" t="s">
        <v>1770</v>
      </c>
    </row>
    <row r="96" spans="5:13">
      <c r="E96" s="4" t="s">
        <v>79</v>
      </c>
      <c r="F96" s="4" t="s">
        <v>255</v>
      </c>
      <c r="G96" s="4" t="s">
        <v>157</v>
      </c>
      <c r="H96" s="3" t="s">
        <v>329</v>
      </c>
      <c r="J96" s="4" t="str">
        <f t="shared" si="1"/>
        <v>LY021606</v>
      </c>
      <c r="K96" s="4" t="s">
        <v>496</v>
      </c>
      <c r="L96" s="4" t="s">
        <v>1161</v>
      </c>
      <c r="M96" s="4" t="s">
        <v>1771</v>
      </c>
    </row>
    <row r="97" spans="5:13">
      <c r="E97" s="4" t="s">
        <v>79</v>
      </c>
      <c r="F97" s="4" t="s">
        <v>256</v>
      </c>
      <c r="G97" s="4" t="s">
        <v>158</v>
      </c>
      <c r="H97" s="3" t="s">
        <v>351</v>
      </c>
      <c r="J97" s="4" t="str">
        <f t="shared" si="1"/>
        <v>LY021606</v>
      </c>
      <c r="K97" s="4" t="s">
        <v>497</v>
      </c>
      <c r="L97" s="4" t="s">
        <v>1162</v>
      </c>
      <c r="M97" s="4" t="s">
        <v>1772</v>
      </c>
    </row>
    <row r="98" spans="5:13">
      <c r="E98" s="4" t="s">
        <v>79</v>
      </c>
      <c r="F98" s="4" t="s">
        <v>257</v>
      </c>
      <c r="G98" s="4" t="s">
        <v>45</v>
      </c>
      <c r="H98" s="3" t="s">
        <v>401</v>
      </c>
      <c r="J98" s="4" t="str">
        <f t="shared" si="1"/>
        <v>LY021609</v>
      </c>
      <c r="K98" s="4" t="s">
        <v>498</v>
      </c>
      <c r="L98" s="4" t="s">
        <v>1163</v>
      </c>
      <c r="M98" s="4" t="s">
        <v>1773</v>
      </c>
    </row>
    <row r="99" spans="5:13">
      <c r="E99" s="4" t="s">
        <v>80</v>
      </c>
      <c r="F99" s="4" t="s">
        <v>258</v>
      </c>
      <c r="G99" s="4" t="s">
        <v>159</v>
      </c>
      <c r="H99" s="3" t="s">
        <v>330</v>
      </c>
      <c r="J99" s="4" t="str">
        <f t="shared" si="1"/>
        <v>LY021609</v>
      </c>
      <c r="K99" s="4" t="s">
        <v>499</v>
      </c>
      <c r="L99" s="4" t="s">
        <v>1164</v>
      </c>
      <c r="M99" s="4" t="s">
        <v>1774</v>
      </c>
    </row>
    <row r="100" spans="5:13">
      <c r="E100" s="4" t="s">
        <v>80</v>
      </c>
      <c r="F100" s="4" t="s">
        <v>259</v>
      </c>
      <c r="G100" s="4" t="s">
        <v>160</v>
      </c>
      <c r="H100" s="3" t="s">
        <v>353</v>
      </c>
      <c r="J100" s="4" t="str">
        <f t="shared" si="1"/>
        <v>LY021609</v>
      </c>
      <c r="K100" s="4" t="s">
        <v>500</v>
      </c>
      <c r="L100" s="4" t="s">
        <v>1122</v>
      </c>
      <c r="M100" s="4" t="s">
        <v>1732</v>
      </c>
    </row>
    <row r="101" spans="5:13">
      <c r="E101" s="4" t="s">
        <v>80</v>
      </c>
      <c r="F101" s="4" t="s">
        <v>260</v>
      </c>
      <c r="G101" s="4" t="s">
        <v>161</v>
      </c>
      <c r="H101" s="3" t="s">
        <v>356</v>
      </c>
      <c r="J101" s="4" t="str">
        <f t="shared" si="1"/>
        <v>LY021609</v>
      </c>
      <c r="K101" s="4" t="s">
        <v>501</v>
      </c>
      <c r="L101" s="4" t="s">
        <v>1165</v>
      </c>
      <c r="M101" s="4" t="s">
        <v>1775</v>
      </c>
    </row>
    <row r="102" spans="5:13">
      <c r="E102" s="4" t="s">
        <v>81</v>
      </c>
      <c r="F102" s="4" t="s">
        <v>261</v>
      </c>
      <c r="G102" s="4" t="s">
        <v>162</v>
      </c>
      <c r="H102" s="3" t="s">
        <v>319</v>
      </c>
      <c r="J102" s="4" t="str">
        <f t="shared" si="1"/>
        <v>LY021609</v>
      </c>
      <c r="K102" s="4" t="s">
        <v>502</v>
      </c>
      <c r="L102" s="4" t="s">
        <v>1166</v>
      </c>
      <c r="M102" s="4" t="s">
        <v>1776</v>
      </c>
    </row>
    <row r="103" spans="5:13">
      <c r="E103" s="4" t="s">
        <v>81</v>
      </c>
      <c r="F103" s="4" t="s">
        <v>262</v>
      </c>
      <c r="G103" s="4" t="s">
        <v>163</v>
      </c>
      <c r="H103" s="3" t="s">
        <v>333</v>
      </c>
      <c r="J103" s="4" t="str">
        <f t="shared" si="1"/>
        <v>LY021609</v>
      </c>
      <c r="K103" s="4" t="s">
        <v>503</v>
      </c>
      <c r="L103" s="4" t="s">
        <v>1167</v>
      </c>
      <c r="M103" s="4" t="s">
        <v>1777</v>
      </c>
    </row>
    <row r="104" spans="5:13">
      <c r="E104" s="4" t="s">
        <v>81</v>
      </c>
      <c r="F104" s="4" t="s">
        <v>263</v>
      </c>
      <c r="G104" s="4" t="s">
        <v>164</v>
      </c>
      <c r="H104" s="3" t="s">
        <v>384</v>
      </c>
      <c r="J104" s="4" t="str">
        <f t="shared" si="1"/>
        <v>LY021607</v>
      </c>
      <c r="K104" s="4" t="s">
        <v>504</v>
      </c>
      <c r="L104" s="4" t="s">
        <v>1168</v>
      </c>
      <c r="M104" s="4" t="s">
        <v>1778</v>
      </c>
    </row>
    <row r="105" spans="5:13">
      <c r="E105" s="4" t="s">
        <v>81</v>
      </c>
      <c r="F105" s="4" t="s">
        <v>264</v>
      </c>
      <c r="G105" s="4" t="s">
        <v>165</v>
      </c>
      <c r="H105" s="3" t="s">
        <v>385</v>
      </c>
      <c r="J105" s="4" t="str">
        <f t="shared" si="1"/>
        <v>LY021607</v>
      </c>
      <c r="K105" s="4" t="s">
        <v>505</v>
      </c>
      <c r="L105" s="4" t="s">
        <v>306</v>
      </c>
      <c r="M105" s="4" t="s">
        <v>1779</v>
      </c>
    </row>
    <row r="106" spans="5:13">
      <c r="E106" s="4" t="s">
        <v>81</v>
      </c>
      <c r="F106" s="4" t="s">
        <v>265</v>
      </c>
      <c r="G106" s="4" t="s">
        <v>166</v>
      </c>
      <c r="H106" s="3" t="s">
        <v>406</v>
      </c>
      <c r="J106" s="4" t="str">
        <f t="shared" si="1"/>
        <v>LY021607</v>
      </c>
      <c r="K106" s="4" t="s">
        <v>506</v>
      </c>
      <c r="L106" s="4" t="s">
        <v>1169</v>
      </c>
      <c r="M106" s="4" t="s">
        <v>1780</v>
      </c>
    </row>
    <row r="107" spans="5:13">
      <c r="E107" s="4" t="s">
        <v>81</v>
      </c>
      <c r="F107" s="4" t="s">
        <v>266</v>
      </c>
      <c r="G107" s="4" t="s">
        <v>47</v>
      </c>
      <c r="H107" s="3" t="s">
        <v>59</v>
      </c>
      <c r="J107" s="4" t="str">
        <f t="shared" si="1"/>
        <v>LY021607</v>
      </c>
      <c r="K107" s="4" t="s">
        <v>507</v>
      </c>
      <c r="L107" s="4" t="s">
        <v>1170</v>
      </c>
      <c r="M107" s="4" t="s">
        <v>1781</v>
      </c>
    </row>
    <row r="108" spans="5:13">
      <c r="J108" s="4" t="str">
        <f t="shared" si="1"/>
        <v>LY021607</v>
      </c>
      <c r="K108" s="4" t="s">
        <v>508</v>
      </c>
      <c r="L108" s="4" t="s">
        <v>1171</v>
      </c>
      <c r="M108" s="4" t="s">
        <v>1782</v>
      </c>
    </row>
    <row r="109" spans="5:13">
      <c r="J109" s="4" t="str">
        <f t="shared" si="1"/>
        <v>LY021607</v>
      </c>
      <c r="K109" s="4" t="s">
        <v>509</v>
      </c>
      <c r="L109" s="4" t="s">
        <v>1172</v>
      </c>
      <c r="M109" s="4" t="s">
        <v>1783</v>
      </c>
    </row>
    <row r="110" spans="5:13">
      <c r="J110" s="4" t="str">
        <f t="shared" si="1"/>
        <v>LY021601</v>
      </c>
      <c r="K110" s="4" t="s">
        <v>510</v>
      </c>
      <c r="L110" s="4" t="s">
        <v>1173</v>
      </c>
      <c r="M110" s="4" t="s">
        <v>1784</v>
      </c>
    </row>
    <row r="111" spans="5:13">
      <c r="J111" s="4" t="str">
        <f t="shared" si="1"/>
        <v>LY021601</v>
      </c>
      <c r="K111" s="4" t="s">
        <v>511</v>
      </c>
      <c r="L111" s="4" t="s">
        <v>1174</v>
      </c>
      <c r="M111" s="4" t="s">
        <v>1785</v>
      </c>
    </row>
    <row r="112" spans="5:13">
      <c r="J112" s="4" t="str">
        <f t="shared" si="1"/>
        <v>LY021601</v>
      </c>
      <c r="K112" s="4" t="s">
        <v>512</v>
      </c>
      <c r="L112" s="4" t="s">
        <v>1175</v>
      </c>
      <c r="M112" s="4" t="s">
        <v>1786</v>
      </c>
    </row>
    <row r="113" spans="10:13">
      <c r="J113" s="4" t="str">
        <f t="shared" si="1"/>
        <v>LY021605</v>
      </c>
      <c r="K113" s="4" t="s">
        <v>513</v>
      </c>
      <c r="L113" s="4" t="s">
        <v>294</v>
      </c>
      <c r="M113" s="4" t="s">
        <v>1787</v>
      </c>
    </row>
    <row r="114" spans="10:13">
      <c r="J114" s="4" t="str">
        <f t="shared" si="1"/>
        <v>LY021605</v>
      </c>
      <c r="K114" s="4" t="s">
        <v>514</v>
      </c>
      <c r="L114" s="4" t="s">
        <v>1176</v>
      </c>
      <c r="M114" s="4" t="s">
        <v>1788</v>
      </c>
    </row>
    <row r="115" spans="10:13">
      <c r="J115" s="4" t="str">
        <f t="shared" si="1"/>
        <v>LY021605</v>
      </c>
      <c r="K115" s="4" t="s">
        <v>515</v>
      </c>
      <c r="L115" s="4" t="s">
        <v>1177</v>
      </c>
      <c r="M115" s="4" t="s">
        <v>1789</v>
      </c>
    </row>
    <row r="116" spans="10:13">
      <c r="J116" s="4" t="str">
        <f t="shared" si="1"/>
        <v>LY021605</v>
      </c>
      <c r="K116" s="4" t="s">
        <v>516</v>
      </c>
      <c r="L116" s="4" t="s">
        <v>1178</v>
      </c>
      <c r="M116" s="4" t="s">
        <v>1790</v>
      </c>
    </row>
    <row r="117" spans="10:13">
      <c r="J117" s="4" t="str">
        <f t="shared" si="1"/>
        <v>LY021605</v>
      </c>
      <c r="K117" s="4" t="s">
        <v>517</v>
      </c>
      <c r="L117" s="4" t="s">
        <v>1091</v>
      </c>
      <c r="M117" s="4" t="s">
        <v>50</v>
      </c>
    </row>
    <row r="118" spans="10:13">
      <c r="J118" s="4" t="str">
        <f t="shared" si="1"/>
        <v>LY021614</v>
      </c>
      <c r="K118" s="4" t="s">
        <v>518</v>
      </c>
      <c r="L118" s="4" t="s">
        <v>1179</v>
      </c>
      <c r="M118" s="4" t="s">
        <v>1791</v>
      </c>
    </row>
    <row r="119" spans="10:13">
      <c r="J119" s="4" t="str">
        <f t="shared" si="1"/>
        <v>LY021614</v>
      </c>
      <c r="K119" s="4" t="s">
        <v>519</v>
      </c>
      <c r="L119" s="4" t="s">
        <v>1180</v>
      </c>
      <c r="M119" s="4" t="s">
        <v>1792</v>
      </c>
    </row>
    <row r="120" spans="10:13">
      <c r="J120" s="4" t="str">
        <f t="shared" si="1"/>
        <v>LY021207</v>
      </c>
      <c r="K120" s="4" t="s">
        <v>520</v>
      </c>
      <c r="L120" s="4" t="s">
        <v>1181</v>
      </c>
      <c r="M120" s="4" t="s">
        <v>1793</v>
      </c>
    </row>
    <row r="121" spans="10:13">
      <c r="J121" s="4" t="str">
        <f t="shared" si="1"/>
        <v>LY021207</v>
      </c>
      <c r="K121" s="4" t="s">
        <v>521</v>
      </c>
      <c r="L121" s="4" t="s">
        <v>1182</v>
      </c>
      <c r="M121" s="4" t="s">
        <v>1794</v>
      </c>
    </row>
    <row r="122" spans="10:13">
      <c r="J122" s="4" t="str">
        <f t="shared" si="1"/>
        <v>LY021207</v>
      </c>
      <c r="K122" s="4" t="s">
        <v>522</v>
      </c>
      <c r="L122" s="4" t="s">
        <v>1113</v>
      </c>
      <c r="M122" s="4" t="s">
        <v>1724</v>
      </c>
    </row>
    <row r="123" spans="10:13">
      <c r="J123" s="4" t="str">
        <f t="shared" si="1"/>
        <v>LY021207</v>
      </c>
      <c r="K123" s="4" t="s">
        <v>523</v>
      </c>
      <c r="L123" s="4" t="s">
        <v>1183</v>
      </c>
      <c r="M123" s="4" t="s">
        <v>1795</v>
      </c>
    </row>
    <row r="124" spans="10:13">
      <c r="J124" s="4" t="str">
        <f t="shared" si="1"/>
        <v>LY021207</v>
      </c>
      <c r="K124" s="4" t="s">
        <v>524</v>
      </c>
      <c r="L124" s="4" t="s">
        <v>1184</v>
      </c>
      <c r="M124" s="4" t="s">
        <v>1796</v>
      </c>
    </row>
    <row r="125" spans="10:13">
      <c r="J125" s="4" t="str">
        <f t="shared" si="1"/>
        <v>LY021207</v>
      </c>
      <c r="K125" s="4" t="s">
        <v>525</v>
      </c>
      <c r="L125" s="4" t="s">
        <v>1185</v>
      </c>
      <c r="M125" s="4" t="s">
        <v>338</v>
      </c>
    </row>
    <row r="126" spans="10:13">
      <c r="J126" s="4" t="str">
        <f t="shared" si="1"/>
        <v>LY021208</v>
      </c>
      <c r="K126" s="4" t="s">
        <v>526</v>
      </c>
      <c r="L126" s="4" t="s">
        <v>1186</v>
      </c>
      <c r="M126" s="4" t="s">
        <v>1797</v>
      </c>
    </row>
    <row r="127" spans="10:13">
      <c r="J127" s="4" t="str">
        <f t="shared" si="1"/>
        <v>LY021208</v>
      </c>
      <c r="K127" s="4" t="s">
        <v>527</v>
      </c>
      <c r="L127" s="4" t="s">
        <v>1187</v>
      </c>
      <c r="M127" s="4" t="s">
        <v>371</v>
      </c>
    </row>
    <row r="128" spans="10:13">
      <c r="J128" s="4" t="str">
        <f t="shared" si="1"/>
        <v>LY021208</v>
      </c>
      <c r="K128" s="4" t="s">
        <v>528</v>
      </c>
      <c r="L128" s="4" t="s">
        <v>1188</v>
      </c>
      <c r="M128" s="4" t="s">
        <v>1798</v>
      </c>
    </row>
    <row r="129" spans="10:13">
      <c r="J129" s="4" t="str">
        <f t="shared" si="1"/>
        <v>LY021208</v>
      </c>
      <c r="K129" s="4" t="s">
        <v>529</v>
      </c>
      <c r="L129" s="4" t="s">
        <v>1189</v>
      </c>
      <c r="M129" s="4" t="s">
        <v>1799</v>
      </c>
    </row>
    <row r="130" spans="10:13">
      <c r="J130" s="4" t="str">
        <f t="shared" si="1"/>
        <v>LY021208</v>
      </c>
      <c r="K130" s="4" t="s">
        <v>530</v>
      </c>
      <c r="L130" s="4" t="s">
        <v>1190</v>
      </c>
      <c r="M130" s="4" t="s">
        <v>1800</v>
      </c>
    </row>
    <row r="131" spans="10:13">
      <c r="J131" s="4" t="str">
        <f t="shared" si="1"/>
        <v>LY021209</v>
      </c>
      <c r="K131" s="4" t="s">
        <v>531</v>
      </c>
      <c r="L131" s="4" t="s">
        <v>1191</v>
      </c>
      <c r="M131" s="4" t="s">
        <v>1801</v>
      </c>
    </row>
    <row r="132" spans="10:13">
      <c r="J132" s="4" t="str">
        <f t="shared" si="1"/>
        <v>LY021209</v>
      </c>
      <c r="K132" s="4" t="s">
        <v>532</v>
      </c>
      <c r="L132" s="4" t="s">
        <v>102</v>
      </c>
      <c r="M132" s="4" t="s">
        <v>383</v>
      </c>
    </row>
    <row r="133" spans="10:13">
      <c r="J133" s="4" t="str">
        <f t="shared" si="1"/>
        <v>LY021204</v>
      </c>
      <c r="K133" s="4" t="s">
        <v>533</v>
      </c>
      <c r="L133" s="4" t="s">
        <v>1192</v>
      </c>
      <c r="M133" s="4" t="s">
        <v>1802</v>
      </c>
    </row>
    <row r="134" spans="10:13">
      <c r="J134" s="4" t="str">
        <f t="shared" si="1"/>
        <v>LY021204</v>
      </c>
      <c r="K134" s="4" t="s">
        <v>534</v>
      </c>
      <c r="L134" s="4" t="s">
        <v>1193</v>
      </c>
      <c r="M134" s="4" t="s">
        <v>1803</v>
      </c>
    </row>
    <row r="135" spans="10:13">
      <c r="J135" s="4" t="str">
        <f t="shared" si="1"/>
        <v>LY021204</v>
      </c>
      <c r="K135" s="4" t="s">
        <v>535</v>
      </c>
      <c r="L135" s="4" t="s">
        <v>1194</v>
      </c>
      <c r="M135" s="4" t="s">
        <v>1804</v>
      </c>
    </row>
    <row r="136" spans="10:13">
      <c r="J136" s="4" t="str">
        <f t="shared" si="1"/>
        <v>LY021204</v>
      </c>
      <c r="K136" s="4" t="s">
        <v>536</v>
      </c>
      <c r="L136" s="4" t="s">
        <v>1195</v>
      </c>
      <c r="M136" s="4" t="s">
        <v>1805</v>
      </c>
    </row>
    <row r="137" spans="10:13">
      <c r="J137" s="4" t="str">
        <f t="shared" ref="J137:J200" si="2">LEFT(K137,8)</f>
        <v>LY021206</v>
      </c>
      <c r="K137" s="4" t="s">
        <v>537</v>
      </c>
      <c r="L137" s="4" t="s">
        <v>1196</v>
      </c>
      <c r="M137" s="4" t="s">
        <v>1806</v>
      </c>
    </row>
    <row r="138" spans="10:13">
      <c r="J138" s="4" t="str">
        <f t="shared" si="2"/>
        <v>LY021206</v>
      </c>
      <c r="K138" s="4" t="s">
        <v>538</v>
      </c>
      <c r="L138" s="4" t="s">
        <v>1197</v>
      </c>
      <c r="M138" s="4" t="s">
        <v>1807</v>
      </c>
    </row>
    <row r="139" spans="10:13">
      <c r="J139" s="4" t="str">
        <f t="shared" si="2"/>
        <v>LY021206</v>
      </c>
      <c r="K139" s="4" t="s">
        <v>539</v>
      </c>
      <c r="L139" s="4" t="s">
        <v>1198</v>
      </c>
      <c r="M139" s="4" t="s">
        <v>1808</v>
      </c>
    </row>
    <row r="140" spans="10:13">
      <c r="J140" s="4" t="str">
        <f t="shared" si="2"/>
        <v>LY021206</v>
      </c>
      <c r="K140" s="4" t="s">
        <v>540</v>
      </c>
      <c r="L140" s="4" t="s">
        <v>1199</v>
      </c>
      <c r="M140" s="4" t="s">
        <v>1809</v>
      </c>
    </row>
    <row r="141" spans="10:13">
      <c r="J141" s="4" t="str">
        <f t="shared" si="2"/>
        <v>LY021206</v>
      </c>
      <c r="K141" s="4" t="s">
        <v>541</v>
      </c>
      <c r="L141" s="4" t="s">
        <v>1200</v>
      </c>
      <c r="M141" s="4" t="s">
        <v>1810</v>
      </c>
    </row>
    <row r="142" spans="10:13">
      <c r="J142" s="4" t="str">
        <f t="shared" si="2"/>
        <v>LY021206</v>
      </c>
      <c r="K142" s="4" t="s">
        <v>542</v>
      </c>
      <c r="L142" s="4" t="s">
        <v>1201</v>
      </c>
      <c r="M142" s="4" t="s">
        <v>1811</v>
      </c>
    </row>
    <row r="143" spans="10:13">
      <c r="J143" s="4" t="str">
        <f t="shared" si="2"/>
        <v>LY021203</v>
      </c>
      <c r="K143" s="4" t="s">
        <v>543</v>
      </c>
      <c r="L143" s="4" t="s">
        <v>1202</v>
      </c>
      <c r="M143" s="4" t="s">
        <v>1812</v>
      </c>
    </row>
    <row r="144" spans="10:13">
      <c r="J144" s="4" t="str">
        <f t="shared" si="2"/>
        <v>LY021203</v>
      </c>
      <c r="K144" s="4" t="s">
        <v>544</v>
      </c>
      <c r="L144" s="4" t="s">
        <v>1203</v>
      </c>
      <c r="M144" s="4" t="s">
        <v>1813</v>
      </c>
    </row>
    <row r="145" spans="10:13">
      <c r="J145" s="4" t="str">
        <f t="shared" si="2"/>
        <v>LY021203</v>
      </c>
      <c r="K145" s="4" t="s">
        <v>545</v>
      </c>
      <c r="L145" s="4" t="s">
        <v>1204</v>
      </c>
      <c r="M145" s="4" t="s">
        <v>1814</v>
      </c>
    </row>
    <row r="146" spans="10:13">
      <c r="J146" s="4" t="str">
        <f t="shared" si="2"/>
        <v>LY021203</v>
      </c>
      <c r="K146" s="4" t="s">
        <v>546</v>
      </c>
      <c r="L146" s="4" t="s">
        <v>1205</v>
      </c>
      <c r="M146" s="4" t="s">
        <v>1815</v>
      </c>
    </row>
    <row r="147" spans="10:13">
      <c r="J147" s="4" t="str">
        <f t="shared" si="2"/>
        <v>LY021203</v>
      </c>
      <c r="K147" s="4" t="s">
        <v>547</v>
      </c>
      <c r="L147" s="4" t="s">
        <v>1206</v>
      </c>
      <c r="M147" s="4" t="s">
        <v>1816</v>
      </c>
    </row>
    <row r="148" spans="10:13">
      <c r="J148" s="4" t="str">
        <f t="shared" si="2"/>
        <v>LY021203</v>
      </c>
      <c r="K148" s="4" t="s">
        <v>548</v>
      </c>
      <c r="L148" s="4" t="s">
        <v>1207</v>
      </c>
      <c r="M148" s="4" t="s">
        <v>1817</v>
      </c>
    </row>
    <row r="149" spans="10:13">
      <c r="J149" s="4" t="str">
        <f t="shared" si="2"/>
        <v>LY021201</v>
      </c>
      <c r="K149" s="4" t="s">
        <v>549</v>
      </c>
      <c r="L149" s="4" t="s">
        <v>1208</v>
      </c>
      <c r="M149" s="4" t="s">
        <v>1818</v>
      </c>
    </row>
    <row r="150" spans="10:13">
      <c r="J150" s="4" t="str">
        <f t="shared" si="2"/>
        <v>LY021201</v>
      </c>
      <c r="K150" s="4" t="s">
        <v>550</v>
      </c>
      <c r="L150" s="4" t="s">
        <v>1209</v>
      </c>
      <c r="M150" s="4" t="s">
        <v>1819</v>
      </c>
    </row>
    <row r="151" spans="10:13">
      <c r="J151" s="4" t="str">
        <f t="shared" si="2"/>
        <v>LY021201</v>
      </c>
      <c r="K151" s="4" t="s">
        <v>551</v>
      </c>
      <c r="L151" s="4" t="s">
        <v>1210</v>
      </c>
      <c r="M151" s="4" t="s">
        <v>1820</v>
      </c>
    </row>
    <row r="152" spans="10:13">
      <c r="J152" s="4" t="str">
        <f t="shared" si="2"/>
        <v>LY021201</v>
      </c>
      <c r="K152" s="4" t="s">
        <v>552</v>
      </c>
      <c r="L152" s="4" t="s">
        <v>1211</v>
      </c>
      <c r="M152" s="4" t="s">
        <v>1821</v>
      </c>
    </row>
    <row r="153" spans="10:13">
      <c r="J153" s="4" t="str">
        <f t="shared" si="2"/>
        <v>LY021201</v>
      </c>
      <c r="K153" s="4" t="s">
        <v>553</v>
      </c>
      <c r="L153" s="4" t="s">
        <v>1212</v>
      </c>
      <c r="M153" s="4" t="s">
        <v>1822</v>
      </c>
    </row>
    <row r="154" spans="10:13">
      <c r="J154" s="4" t="str">
        <f t="shared" si="2"/>
        <v>LY021204</v>
      </c>
      <c r="K154" s="4" t="s">
        <v>554</v>
      </c>
      <c r="L154" s="4" t="s">
        <v>1213</v>
      </c>
      <c r="M154" s="4" t="s">
        <v>1823</v>
      </c>
    </row>
    <row r="155" spans="10:13">
      <c r="J155" s="4" t="str">
        <f t="shared" si="2"/>
        <v>LY021202</v>
      </c>
      <c r="K155" s="4" t="s">
        <v>555</v>
      </c>
      <c r="L155" s="4" t="s">
        <v>1214</v>
      </c>
      <c r="M155" s="4" t="s">
        <v>1824</v>
      </c>
    </row>
    <row r="156" spans="10:13">
      <c r="J156" s="4" t="str">
        <f t="shared" si="2"/>
        <v>LY021202</v>
      </c>
      <c r="K156" s="4" t="s">
        <v>556</v>
      </c>
      <c r="L156" s="4" t="s">
        <v>1215</v>
      </c>
      <c r="M156" s="4" t="s">
        <v>1825</v>
      </c>
    </row>
    <row r="157" spans="10:13">
      <c r="J157" s="4" t="str">
        <f t="shared" si="2"/>
        <v>LY021202</v>
      </c>
      <c r="K157" s="4" t="s">
        <v>557</v>
      </c>
      <c r="L157" s="4" t="s">
        <v>1216</v>
      </c>
      <c r="M157" s="4" t="s">
        <v>1826</v>
      </c>
    </row>
    <row r="158" spans="10:13">
      <c r="J158" s="4" t="str">
        <f t="shared" si="2"/>
        <v>LY021202</v>
      </c>
      <c r="K158" s="4" t="s">
        <v>558</v>
      </c>
      <c r="L158" s="4" t="s">
        <v>1217</v>
      </c>
      <c r="M158" s="4" t="s">
        <v>1827</v>
      </c>
    </row>
    <row r="159" spans="10:13">
      <c r="J159" s="4" t="str">
        <f t="shared" si="2"/>
        <v>LY021205</v>
      </c>
      <c r="K159" s="4" t="s">
        <v>559</v>
      </c>
      <c r="L159" s="4" t="s">
        <v>1218</v>
      </c>
      <c r="M159" s="4" t="s">
        <v>1828</v>
      </c>
    </row>
    <row r="160" spans="10:13">
      <c r="J160" s="4" t="str">
        <f t="shared" si="2"/>
        <v>LY021205</v>
      </c>
      <c r="K160" s="4" t="s">
        <v>560</v>
      </c>
      <c r="L160" s="4" t="s">
        <v>1219</v>
      </c>
      <c r="M160" s="4" t="s">
        <v>1829</v>
      </c>
    </row>
    <row r="161" spans="10:13">
      <c r="J161" s="4" t="str">
        <f t="shared" si="2"/>
        <v>LY021205</v>
      </c>
      <c r="K161" s="4" t="s">
        <v>561</v>
      </c>
      <c r="L161" s="4" t="s">
        <v>1220</v>
      </c>
      <c r="M161" s="4" t="s">
        <v>1830</v>
      </c>
    </row>
    <row r="162" spans="10:13">
      <c r="J162" s="4" t="str">
        <f t="shared" si="2"/>
        <v>LY031701</v>
      </c>
      <c r="K162" s="4" t="s">
        <v>562</v>
      </c>
      <c r="L162" s="4" t="s">
        <v>1221</v>
      </c>
      <c r="M162" s="4" t="s">
        <v>1831</v>
      </c>
    </row>
    <row r="163" spans="10:13">
      <c r="J163" s="4" t="str">
        <f t="shared" si="2"/>
        <v>LY031701</v>
      </c>
      <c r="K163" s="4" t="s">
        <v>563</v>
      </c>
      <c r="L163" s="4" t="s">
        <v>1222</v>
      </c>
      <c r="M163" s="4" t="s">
        <v>1832</v>
      </c>
    </row>
    <row r="164" spans="10:13">
      <c r="J164" s="4" t="str">
        <f t="shared" si="2"/>
        <v>LY031701</v>
      </c>
      <c r="K164" s="4" t="s">
        <v>564</v>
      </c>
      <c r="L164" s="4" t="s">
        <v>1223</v>
      </c>
      <c r="M164" s="4" t="s">
        <v>1833</v>
      </c>
    </row>
    <row r="165" spans="10:13">
      <c r="J165" s="4" t="str">
        <f t="shared" si="2"/>
        <v>LY031701</v>
      </c>
      <c r="K165" s="4" t="s">
        <v>565</v>
      </c>
      <c r="L165" s="4" t="s">
        <v>1224</v>
      </c>
      <c r="M165" s="4" t="s">
        <v>1834</v>
      </c>
    </row>
    <row r="166" spans="10:13">
      <c r="J166" s="4" t="str">
        <f t="shared" si="2"/>
        <v>LY031701</v>
      </c>
      <c r="K166" s="4" t="s">
        <v>566</v>
      </c>
      <c r="L166" s="4" t="s">
        <v>1225</v>
      </c>
      <c r="M166" s="4" t="s">
        <v>1835</v>
      </c>
    </row>
    <row r="167" spans="10:13">
      <c r="J167" s="4" t="str">
        <f t="shared" si="2"/>
        <v>LY031701</v>
      </c>
      <c r="K167" s="4" t="s">
        <v>567</v>
      </c>
      <c r="L167" s="4" t="s">
        <v>1226</v>
      </c>
      <c r="M167" s="4" t="s">
        <v>1836</v>
      </c>
    </row>
    <row r="168" spans="10:13">
      <c r="J168" s="4" t="str">
        <f t="shared" si="2"/>
        <v>LY031701</v>
      </c>
      <c r="K168" s="4" t="s">
        <v>568</v>
      </c>
      <c r="L168" s="4" t="s">
        <v>1227</v>
      </c>
      <c r="M168" s="4" t="s">
        <v>1837</v>
      </c>
    </row>
    <row r="169" spans="10:13">
      <c r="J169" s="4" t="str">
        <f t="shared" si="2"/>
        <v>LY010701</v>
      </c>
      <c r="K169" s="4" t="s">
        <v>569</v>
      </c>
      <c r="L169" s="4" t="s">
        <v>1228</v>
      </c>
      <c r="M169" s="4" t="s">
        <v>1838</v>
      </c>
    </row>
    <row r="170" spans="10:13">
      <c r="J170" s="4" t="str">
        <f t="shared" si="2"/>
        <v>LY010701</v>
      </c>
      <c r="K170" s="4" t="s">
        <v>570</v>
      </c>
      <c r="L170" s="4" t="s">
        <v>299</v>
      </c>
      <c r="M170" s="4" t="s">
        <v>1839</v>
      </c>
    </row>
    <row r="171" spans="10:13">
      <c r="J171" s="4" t="str">
        <f t="shared" si="2"/>
        <v>LY010701</v>
      </c>
      <c r="K171" s="4" t="s">
        <v>571</v>
      </c>
      <c r="L171" s="4" t="s">
        <v>1229</v>
      </c>
      <c r="M171" s="4" t="s">
        <v>1840</v>
      </c>
    </row>
    <row r="172" spans="10:13">
      <c r="J172" s="4" t="str">
        <f t="shared" si="2"/>
        <v>LY010701</v>
      </c>
      <c r="K172" s="4" t="s">
        <v>572</v>
      </c>
      <c r="L172" s="4" t="s">
        <v>1230</v>
      </c>
      <c r="M172" s="4" t="s">
        <v>1841</v>
      </c>
    </row>
    <row r="173" spans="10:13">
      <c r="J173" s="4" t="str">
        <f t="shared" si="2"/>
        <v>LY010701</v>
      </c>
      <c r="K173" s="4" t="s">
        <v>573</v>
      </c>
      <c r="L173" s="4" t="s">
        <v>1231</v>
      </c>
      <c r="M173" s="4" t="s">
        <v>1842</v>
      </c>
    </row>
    <row r="174" spans="10:13">
      <c r="J174" s="4" t="str">
        <f t="shared" si="2"/>
        <v>LY010702</v>
      </c>
      <c r="K174" s="4" t="s">
        <v>574</v>
      </c>
      <c r="L174" s="4" t="s">
        <v>109</v>
      </c>
      <c r="M174" s="4" t="s">
        <v>397</v>
      </c>
    </row>
    <row r="175" spans="10:13">
      <c r="J175" s="4" t="str">
        <f t="shared" si="2"/>
        <v>LY021001</v>
      </c>
      <c r="K175" s="4" t="s">
        <v>575</v>
      </c>
      <c r="L175" s="4" t="s">
        <v>1232</v>
      </c>
      <c r="M175" s="4" t="s">
        <v>1843</v>
      </c>
    </row>
    <row r="176" spans="10:13">
      <c r="J176" s="4" t="str">
        <f t="shared" si="2"/>
        <v>LY021001</v>
      </c>
      <c r="K176" s="4" t="s">
        <v>576</v>
      </c>
      <c r="L176" s="4" t="s">
        <v>1233</v>
      </c>
      <c r="M176" s="4" t="s">
        <v>1844</v>
      </c>
    </row>
    <row r="177" spans="10:13">
      <c r="J177" s="4" t="str">
        <f t="shared" si="2"/>
        <v>LY021001</v>
      </c>
      <c r="K177" s="4" t="s">
        <v>577</v>
      </c>
      <c r="L177" s="4" t="s">
        <v>1234</v>
      </c>
      <c r="M177" s="4" t="s">
        <v>1845</v>
      </c>
    </row>
    <row r="178" spans="10:13">
      <c r="J178" s="4" t="str">
        <f t="shared" si="2"/>
        <v>LY021001</v>
      </c>
      <c r="K178" s="4" t="s">
        <v>578</v>
      </c>
      <c r="L178" s="4" t="s">
        <v>1235</v>
      </c>
      <c r="M178" s="4" t="s">
        <v>1846</v>
      </c>
    </row>
    <row r="179" spans="10:13">
      <c r="J179" s="4" t="str">
        <f t="shared" si="2"/>
        <v>LY021001</v>
      </c>
      <c r="K179" s="4" t="s">
        <v>579</v>
      </c>
      <c r="L179" s="4" t="s">
        <v>1236</v>
      </c>
      <c r="M179" s="4" t="s">
        <v>1847</v>
      </c>
    </row>
    <row r="180" spans="10:13">
      <c r="J180" s="4" t="str">
        <f t="shared" si="2"/>
        <v>LY021001</v>
      </c>
      <c r="K180" s="4" t="s">
        <v>580</v>
      </c>
      <c r="L180" s="4" t="s">
        <v>1237</v>
      </c>
      <c r="M180" s="4" t="s">
        <v>1848</v>
      </c>
    </row>
    <row r="181" spans="10:13">
      <c r="J181" s="4" t="str">
        <f t="shared" si="2"/>
        <v>LY021001</v>
      </c>
      <c r="K181" s="4" t="s">
        <v>581</v>
      </c>
      <c r="L181" s="4" t="s">
        <v>1238</v>
      </c>
      <c r="M181" s="4" t="s">
        <v>1849</v>
      </c>
    </row>
    <row r="182" spans="10:13">
      <c r="J182" s="4" t="str">
        <f t="shared" si="2"/>
        <v>LY021001</v>
      </c>
      <c r="K182" s="4" t="s">
        <v>582</v>
      </c>
      <c r="L182" s="4" t="s">
        <v>1239</v>
      </c>
      <c r="M182" s="4" t="s">
        <v>1850</v>
      </c>
    </row>
    <row r="183" spans="10:13">
      <c r="J183" s="4" t="str">
        <f t="shared" si="2"/>
        <v>LY021001</v>
      </c>
      <c r="K183" s="4" t="s">
        <v>583</v>
      </c>
      <c r="L183" s="4" t="s">
        <v>1240</v>
      </c>
      <c r="M183" s="4" t="s">
        <v>1851</v>
      </c>
    </row>
    <row r="184" spans="10:13">
      <c r="J184" s="4" t="str">
        <f t="shared" si="2"/>
        <v>LY021001</v>
      </c>
      <c r="K184" s="4" t="s">
        <v>584</v>
      </c>
      <c r="L184" s="4" t="s">
        <v>1241</v>
      </c>
      <c r="M184" s="4" t="s">
        <v>1852</v>
      </c>
    </row>
    <row r="185" spans="10:13">
      <c r="J185" s="4" t="str">
        <f t="shared" si="2"/>
        <v>LY021001</v>
      </c>
      <c r="K185" s="4" t="s">
        <v>585</v>
      </c>
      <c r="L185" s="4" t="s">
        <v>1242</v>
      </c>
      <c r="M185" s="4" t="s">
        <v>1853</v>
      </c>
    </row>
    <row r="186" spans="10:13">
      <c r="J186" s="4" t="str">
        <f t="shared" si="2"/>
        <v>LY021001</v>
      </c>
      <c r="K186" s="4" t="s">
        <v>586</v>
      </c>
      <c r="L186" s="4" t="s">
        <v>1243</v>
      </c>
      <c r="M186" s="4" t="s">
        <v>1854</v>
      </c>
    </row>
    <row r="187" spans="10:13">
      <c r="J187" s="4" t="str">
        <f t="shared" si="2"/>
        <v>LY021001</v>
      </c>
      <c r="K187" s="4" t="s">
        <v>587</v>
      </c>
      <c r="L187" s="4" t="s">
        <v>1244</v>
      </c>
      <c r="M187" s="4" t="s">
        <v>1855</v>
      </c>
    </row>
    <row r="188" spans="10:13">
      <c r="J188" s="4" t="str">
        <f t="shared" si="2"/>
        <v>LY021001</v>
      </c>
      <c r="K188" s="4" t="s">
        <v>588</v>
      </c>
      <c r="L188" s="4" t="s">
        <v>1245</v>
      </c>
      <c r="M188" s="4" t="s">
        <v>1856</v>
      </c>
    </row>
    <row r="189" spans="10:13">
      <c r="J189" s="4" t="str">
        <f t="shared" si="2"/>
        <v>LY021004</v>
      </c>
      <c r="K189" s="4" t="s">
        <v>589</v>
      </c>
      <c r="L189" s="4" t="s">
        <v>1246</v>
      </c>
      <c r="M189" s="4" t="s">
        <v>1857</v>
      </c>
    </row>
    <row r="190" spans="10:13">
      <c r="J190" s="4" t="str">
        <f t="shared" si="2"/>
        <v>LY021004</v>
      </c>
      <c r="K190" s="4" t="s">
        <v>590</v>
      </c>
      <c r="L190" s="4" t="s">
        <v>1247</v>
      </c>
      <c r="M190" s="4" t="s">
        <v>1858</v>
      </c>
    </row>
    <row r="191" spans="10:13">
      <c r="J191" s="4" t="str">
        <f t="shared" si="2"/>
        <v>LY021004</v>
      </c>
      <c r="K191" s="4" t="s">
        <v>591</v>
      </c>
      <c r="L191" s="4" t="s">
        <v>1248</v>
      </c>
      <c r="M191" s="4" t="s">
        <v>1859</v>
      </c>
    </row>
    <row r="192" spans="10:13">
      <c r="J192" s="4" t="str">
        <f t="shared" si="2"/>
        <v>LY021004</v>
      </c>
      <c r="K192" s="4" t="s">
        <v>592</v>
      </c>
      <c r="L192" s="4" t="s">
        <v>1115</v>
      </c>
      <c r="M192" s="4" t="s">
        <v>338</v>
      </c>
    </row>
    <row r="193" spans="10:13">
      <c r="J193" s="4" t="str">
        <f t="shared" si="2"/>
        <v>LY021004</v>
      </c>
      <c r="K193" s="4" t="s">
        <v>593</v>
      </c>
      <c r="L193" s="4" t="s">
        <v>1249</v>
      </c>
      <c r="M193" s="4" t="s">
        <v>1860</v>
      </c>
    </row>
    <row r="194" spans="10:13">
      <c r="J194" s="4" t="str">
        <f t="shared" si="2"/>
        <v>LY021004</v>
      </c>
      <c r="K194" s="4" t="s">
        <v>594</v>
      </c>
      <c r="L194" s="4" t="s">
        <v>1250</v>
      </c>
      <c r="M194" s="4" t="s">
        <v>1861</v>
      </c>
    </row>
    <row r="195" spans="10:13">
      <c r="J195" s="4" t="str">
        <f t="shared" si="2"/>
        <v>LY021002</v>
      </c>
      <c r="K195" s="4" t="s">
        <v>595</v>
      </c>
      <c r="L195" s="4" t="s">
        <v>1251</v>
      </c>
      <c r="M195" s="4" t="s">
        <v>1862</v>
      </c>
    </row>
    <row r="196" spans="10:13">
      <c r="J196" s="4" t="str">
        <f t="shared" si="2"/>
        <v>LY021002</v>
      </c>
      <c r="K196" s="4" t="s">
        <v>596</v>
      </c>
      <c r="L196" s="4" t="s">
        <v>1252</v>
      </c>
      <c r="M196" s="4" t="s">
        <v>1863</v>
      </c>
    </row>
    <row r="197" spans="10:13">
      <c r="J197" s="4" t="str">
        <f t="shared" si="2"/>
        <v>LY021002</v>
      </c>
      <c r="K197" s="4" t="s">
        <v>597</v>
      </c>
      <c r="L197" s="4" t="s">
        <v>1253</v>
      </c>
      <c r="M197" s="4" t="s">
        <v>1864</v>
      </c>
    </row>
    <row r="198" spans="10:13">
      <c r="J198" s="4" t="str">
        <f t="shared" si="2"/>
        <v>LY021002</v>
      </c>
      <c r="K198" s="4" t="s">
        <v>598</v>
      </c>
      <c r="L198" s="4" t="s">
        <v>1254</v>
      </c>
      <c r="M198" s="4" t="s">
        <v>1865</v>
      </c>
    </row>
    <row r="199" spans="10:13">
      <c r="J199" s="4" t="str">
        <f t="shared" si="2"/>
        <v>LY021002</v>
      </c>
      <c r="K199" s="4" t="s">
        <v>599</v>
      </c>
      <c r="L199" s="4" t="s">
        <v>1255</v>
      </c>
      <c r="M199" s="4" t="s">
        <v>1866</v>
      </c>
    </row>
    <row r="200" spans="10:13">
      <c r="J200" s="4" t="str">
        <f t="shared" si="2"/>
        <v>LY021002</v>
      </c>
      <c r="K200" s="4" t="s">
        <v>600</v>
      </c>
      <c r="L200" s="4" t="s">
        <v>1256</v>
      </c>
      <c r="M200" s="4" t="s">
        <v>1867</v>
      </c>
    </row>
    <row r="201" spans="10:13">
      <c r="J201" s="4" t="str">
        <f t="shared" ref="J201:J264" si="3">LEFT(K201,8)</f>
        <v>LY021002</v>
      </c>
      <c r="K201" s="4" t="s">
        <v>601</v>
      </c>
      <c r="L201" s="4" t="s">
        <v>1257</v>
      </c>
      <c r="M201" s="4" t="s">
        <v>1868</v>
      </c>
    </row>
    <row r="202" spans="10:13">
      <c r="J202" s="4" t="str">
        <f t="shared" si="3"/>
        <v>LY021002</v>
      </c>
      <c r="K202" s="4" t="s">
        <v>602</v>
      </c>
      <c r="L202" s="4" t="s">
        <v>1258</v>
      </c>
      <c r="M202" s="4" t="s">
        <v>1869</v>
      </c>
    </row>
    <row r="203" spans="10:13">
      <c r="J203" s="4" t="str">
        <f t="shared" si="3"/>
        <v>LY021002</v>
      </c>
      <c r="K203" s="4" t="s">
        <v>603</v>
      </c>
      <c r="L203" s="4" t="s">
        <v>1259</v>
      </c>
      <c r="M203" s="4" t="s">
        <v>1870</v>
      </c>
    </row>
    <row r="204" spans="10:13">
      <c r="J204" s="4" t="str">
        <f t="shared" si="3"/>
        <v>LY021002</v>
      </c>
      <c r="K204" s="4" t="s">
        <v>604</v>
      </c>
      <c r="L204" s="4" t="s">
        <v>1104</v>
      </c>
      <c r="M204" s="4" t="s">
        <v>1715</v>
      </c>
    </row>
    <row r="205" spans="10:13">
      <c r="J205" s="4" t="str">
        <f t="shared" si="3"/>
        <v>LY021002</v>
      </c>
      <c r="K205" s="4" t="s">
        <v>605</v>
      </c>
      <c r="L205" s="4" t="s">
        <v>1260</v>
      </c>
      <c r="M205" s="4" t="s">
        <v>1871</v>
      </c>
    </row>
    <row r="206" spans="10:13">
      <c r="J206" s="4" t="str">
        <f t="shared" si="3"/>
        <v>LY021002</v>
      </c>
      <c r="K206" s="4" t="s">
        <v>606</v>
      </c>
      <c r="L206" s="4" t="s">
        <v>1261</v>
      </c>
      <c r="M206" s="4" t="s">
        <v>1872</v>
      </c>
    </row>
    <row r="207" spans="10:13">
      <c r="J207" s="4" t="str">
        <f t="shared" si="3"/>
        <v>LY021002</v>
      </c>
      <c r="K207" s="4" t="s">
        <v>607</v>
      </c>
      <c r="L207" s="4" t="s">
        <v>1262</v>
      </c>
      <c r="M207" s="4" t="s">
        <v>322</v>
      </c>
    </row>
    <row r="208" spans="10:13">
      <c r="J208" s="4" t="str">
        <f t="shared" si="3"/>
        <v>LY021002</v>
      </c>
      <c r="K208" s="4" t="s">
        <v>608</v>
      </c>
      <c r="L208" s="4" t="s">
        <v>1263</v>
      </c>
      <c r="M208" s="4" t="s">
        <v>1873</v>
      </c>
    </row>
    <row r="209" spans="10:13">
      <c r="J209" s="4" t="str">
        <f t="shared" si="3"/>
        <v>LY021003</v>
      </c>
      <c r="K209" s="4" t="s">
        <v>609</v>
      </c>
      <c r="L209" s="4" t="s">
        <v>1264</v>
      </c>
      <c r="M209" s="4" t="s">
        <v>1874</v>
      </c>
    </row>
    <row r="210" spans="10:13">
      <c r="J210" s="4" t="str">
        <f t="shared" si="3"/>
        <v>LY021003</v>
      </c>
      <c r="K210" s="4" t="s">
        <v>610</v>
      </c>
      <c r="L210" s="4" t="s">
        <v>1265</v>
      </c>
      <c r="M210" s="4" t="s">
        <v>1875</v>
      </c>
    </row>
    <row r="211" spans="10:13">
      <c r="J211" s="4" t="str">
        <f t="shared" si="3"/>
        <v>LY021003</v>
      </c>
      <c r="K211" s="4" t="s">
        <v>611</v>
      </c>
      <c r="L211" s="4" t="s">
        <v>1266</v>
      </c>
      <c r="M211" s="4" t="s">
        <v>1876</v>
      </c>
    </row>
    <row r="212" spans="10:13">
      <c r="J212" s="4" t="str">
        <f t="shared" si="3"/>
        <v>LY021003</v>
      </c>
      <c r="K212" s="4" t="s">
        <v>612</v>
      </c>
      <c r="L212" s="4" t="s">
        <v>1267</v>
      </c>
      <c r="M212" s="4" t="s">
        <v>1877</v>
      </c>
    </row>
    <row r="213" spans="10:13">
      <c r="J213" s="4" t="str">
        <f t="shared" si="3"/>
        <v>LY021003</v>
      </c>
      <c r="K213" s="4" t="s">
        <v>613</v>
      </c>
      <c r="L213" s="4" t="s">
        <v>1268</v>
      </c>
      <c r="M213" s="4" t="s">
        <v>1878</v>
      </c>
    </row>
    <row r="214" spans="10:13">
      <c r="J214" s="4" t="str">
        <f t="shared" si="3"/>
        <v>LY021005</v>
      </c>
      <c r="K214" s="4" t="s">
        <v>614</v>
      </c>
      <c r="L214" s="4" t="s">
        <v>1269</v>
      </c>
      <c r="M214" s="4" t="s">
        <v>1879</v>
      </c>
    </row>
    <row r="215" spans="10:13">
      <c r="J215" s="4" t="str">
        <f t="shared" si="3"/>
        <v>LY021005</v>
      </c>
      <c r="K215" s="4" t="s">
        <v>615</v>
      </c>
      <c r="L215" s="4" t="s">
        <v>1270</v>
      </c>
      <c r="M215" s="4" t="s">
        <v>1880</v>
      </c>
    </row>
    <row r="216" spans="10:13">
      <c r="J216" s="4" t="str">
        <f t="shared" si="3"/>
        <v>LY021005</v>
      </c>
      <c r="K216" s="4" t="s">
        <v>616</v>
      </c>
      <c r="L216" s="4" t="s">
        <v>1271</v>
      </c>
      <c r="M216" s="4" t="s">
        <v>1881</v>
      </c>
    </row>
    <row r="217" spans="10:13">
      <c r="J217" s="4" t="str">
        <f t="shared" si="3"/>
        <v>LY021005</v>
      </c>
      <c r="K217" s="4" t="s">
        <v>617</v>
      </c>
      <c r="L217" s="4" t="s">
        <v>1272</v>
      </c>
      <c r="M217" s="4" t="s">
        <v>342</v>
      </c>
    </row>
    <row r="218" spans="10:13">
      <c r="J218" s="4" t="str">
        <f t="shared" si="3"/>
        <v>LY021005</v>
      </c>
      <c r="K218" s="4" t="s">
        <v>618</v>
      </c>
      <c r="L218" s="4" t="s">
        <v>1273</v>
      </c>
      <c r="M218" s="4" t="s">
        <v>1882</v>
      </c>
    </row>
    <row r="219" spans="10:13">
      <c r="J219" s="4" t="str">
        <f t="shared" si="3"/>
        <v>LY021005</v>
      </c>
      <c r="K219" s="4" t="s">
        <v>619</v>
      </c>
      <c r="L219" s="4" t="s">
        <v>1274</v>
      </c>
      <c r="M219" s="4" t="s">
        <v>1883</v>
      </c>
    </row>
    <row r="220" spans="10:13">
      <c r="J220" s="4" t="str">
        <f t="shared" si="3"/>
        <v>LY021005</v>
      </c>
      <c r="K220" s="4" t="s">
        <v>620</v>
      </c>
      <c r="L220" s="4" t="s">
        <v>1275</v>
      </c>
      <c r="M220" s="4" t="s">
        <v>1884</v>
      </c>
    </row>
    <row r="221" spans="10:13">
      <c r="J221" s="4" t="str">
        <f t="shared" si="3"/>
        <v>LY021005</v>
      </c>
      <c r="K221" s="4" t="s">
        <v>621</v>
      </c>
      <c r="L221" s="4" t="s">
        <v>1276</v>
      </c>
      <c r="M221" s="4" t="s">
        <v>1885</v>
      </c>
    </row>
    <row r="222" spans="10:13">
      <c r="J222" s="4" t="str">
        <f t="shared" si="3"/>
        <v>LY021005</v>
      </c>
      <c r="K222" s="4" t="s">
        <v>622</v>
      </c>
      <c r="L222" s="4" t="s">
        <v>1277</v>
      </c>
      <c r="M222" s="4" t="s">
        <v>1886</v>
      </c>
    </row>
    <row r="223" spans="10:13">
      <c r="J223" s="4" t="str">
        <f t="shared" si="3"/>
        <v>LY021005</v>
      </c>
      <c r="K223" s="4" t="s">
        <v>623</v>
      </c>
      <c r="L223" s="4" t="s">
        <v>1278</v>
      </c>
      <c r="M223" s="4" t="s">
        <v>1887</v>
      </c>
    </row>
    <row r="224" spans="10:13">
      <c r="J224" s="4" t="str">
        <f t="shared" si="3"/>
        <v>LY021005</v>
      </c>
      <c r="K224" s="4" t="s">
        <v>624</v>
      </c>
      <c r="L224" s="4" t="s">
        <v>1279</v>
      </c>
      <c r="M224" s="4" t="s">
        <v>1888</v>
      </c>
    </row>
    <row r="225" spans="10:13">
      <c r="J225" s="4" t="str">
        <f t="shared" si="3"/>
        <v>LY021005</v>
      </c>
      <c r="K225" s="4" t="s">
        <v>625</v>
      </c>
      <c r="L225" s="4" t="s">
        <v>1280</v>
      </c>
      <c r="M225" s="4" t="s">
        <v>1889</v>
      </c>
    </row>
    <row r="226" spans="10:13">
      <c r="J226" s="4" t="str">
        <f t="shared" si="3"/>
        <v>LY021005</v>
      </c>
      <c r="K226" s="4" t="s">
        <v>626</v>
      </c>
      <c r="L226" s="4" t="s">
        <v>1281</v>
      </c>
      <c r="M226" s="4" t="s">
        <v>1890</v>
      </c>
    </row>
    <row r="227" spans="10:13">
      <c r="J227" s="4" t="str">
        <f t="shared" si="3"/>
        <v>LY021005</v>
      </c>
      <c r="K227" s="4" t="s">
        <v>627</v>
      </c>
      <c r="L227" s="4" t="s">
        <v>1282</v>
      </c>
      <c r="M227" s="4" t="s">
        <v>1891</v>
      </c>
    </row>
    <row r="228" spans="10:13">
      <c r="J228" s="4" t="str">
        <f t="shared" si="3"/>
        <v>LY021005</v>
      </c>
      <c r="K228" s="4" t="s">
        <v>628</v>
      </c>
      <c r="L228" s="4" t="s">
        <v>1283</v>
      </c>
      <c r="M228" s="4" t="s">
        <v>1892</v>
      </c>
    </row>
    <row r="229" spans="10:13">
      <c r="J229" s="4" t="str">
        <f t="shared" si="3"/>
        <v>LY021005</v>
      </c>
      <c r="K229" s="4" t="s">
        <v>629</v>
      </c>
      <c r="L229" s="4" t="s">
        <v>1284</v>
      </c>
      <c r="M229" s="4" t="s">
        <v>1893</v>
      </c>
    </row>
    <row r="230" spans="10:13">
      <c r="J230" s="4" t="str">
        <f t="shared" si="3"/>
        <v>LY021005</v>
      </c>
      <c r="K230" s="4" t="s">
        <v>630</v>
      </c>
      <c r="L230" s="4" t="s">
        <v>1285</v>
      </c>
      <c r="M230" s="4" t="s">
        <v>321</v>
      </c>
    </row>
    <row r="231" spans="10:13">
      <c r="J231" s="4" t="str">
        <f t="shared" si="3"/>
        <v>LY021005</v>
      </c>
      <c r="K231" s="4" t="s">
        <v>631</v>
      </c>
      <c r="L231" s="4" t="s">
        <v>1286</v>
      </c>
      <c r="M231" s="4" t="s">
        <v>1894</v>
      </c>
    </row>
    <row r="232" spans="10:13">
      <c r="J232" s="4" t="str">
        <f t="shared" si="3"/>
        <v>LY021005</v>
      </c>
      <c r="K232" s="4" t="s">
        <v>632</v>
      </c>
      <c r="L232" s="4" t="s">
        <v>1287</v>
      </c>
      <c r="M232" s="4" t="s">
        <v>1895</v>
      </c>
    </row>
    <row r="233" spans="10:13">
      <c r="J233" s="4" t="str">
        <f t="shared" si="3"/>
        <v>LY021005</v>
      </c>
      <c r="K233" s="4" t="s">
        <v>633</v>
      </c>
      <c r="L233" s="4" t="s">
        <v>1288</v>
      </c>
      <c r="M233" s="4" t="s">
        <v>1896</v>
      </c>
    </row>
    <row r="234" spans="10:13">
      <c r="J234" s="4" t="str">
        <f t="shared" si="3"/>
        <v>LY010202</v>
      </c>
      <c r="K234" s="4" t="s">
        <v>634</v>
      </c>
      <c r="L234" s="4" t="s">
        <v>1289</v>
      </c>
      <c r="M234" s="4" t="s">
        <v>1897</v>
      </c>
    </row>
    <row r="235" spans="10:13">
      <c r="J235" s="4" t="str">
        <f t="shared" si="3"/>
        <v>LY010202</v>
      </c>
      <c r="K235" s="4" t="s">
        <v>635</v>
      </c>
      <c r="L235" s="4" t="s">
        <v>1290</v>
      </c>
      <c r="M235" s="4" t="s">
        <v>1898</v>
      </c>
    </row>
    <row r="236" spans="10:13">
      <c r="J236" s="4" t="str">
        <f t="shared" si="3"/>
        <v>LY010202</v>
      </c>
      <c r="K236" s="4" t="s">
        <v>636</v>
      </c>
      <c r="L236" s="4" t="s">
        <v>1291</v>
      </c>
      <c r="M236" s="4" t="s">
        <v>1899</v>
      </c>
    </row>
    <row r="237" spans="10:13">
      <c r="J237" s="4" t="str">
        <f t="shared" si="3"/>
        <v>LY010202</v>
      </c>
      <c r="K237" s="4" t="s">
        <v>637</v>
      </c>
      <c r="L237" s="4" t="s">
        <v>1292</v>
      </c>
      <c r="M237" s="4" t="s">
        <v>1900</v>
      </c>
    </row>
    <row r="238" spans="10:13">
      <c r="J238" s="4" t="str">
        <f t="shared" si="3"/>
        <v>LY010202</v>
      </c>
      <c r="K238" s="4" t="s">
        <v>638</v>
      </c>
      <c r="L238" s="4" t="s">
        <v>1293</v>
      </c>
      <c r="M238" s="4" t="s">
        <v>1901</v>
      </c>
    </row>
    <row r="239" spans="10:13">
      <c r="J239" s="4" t="str">
        <f t="shared" si="3"/>
        <v>LY010203</v>
      </c>
      <c r="K239" s="4" t="s">
        <v>639</v>
      </c>
      <c r="L239" s="4" t="s">
        <v>1294</v>
      </c>
      <c r="M239" s="4" t="s">
        <v>1902</v>
      </c>
    </row>
    <row r="240" spans="10:13">
      <c r="J240" s="4" t="str">
        <f t="shared" si="3"/>
        <v>LY010203</v>
      </c>
      <c r="K240" s="4" t="s">
        <v>640</v>
      </c>
      <c r="L240" s="4" t="s">
        <v>1295</v>
      </c>
      <c r="M240" s="4" t="s">
        <v>1903</v>
      </c>
    </row>
    <row r="241" spans="10:13">
      <c r="J241" s="4" t="str">
        <f t="shared" si="3"/>
        <v>LY010203</v>
      </c>
      <c r="K241" s="4" t="s">
        <v>641</v>
      </c>
      <c r="L241" s="4" t="s">
        <v>1296</v>
      </c>
      <c r="M241" s="4" t="s">
        <v>1904</v>
      </c>
    </row>
    <row r="242" spans="10:13">
      <c r="J242" s="4" t="str">
        <f t="shared" si="3"/>
        <v>LY010203</v>
      </c>
      <c r="K242" s="4" t="s">
        <v>642</v>
      </c>
      <c r="L242" s="4" t="s">
        <v>1297</v>
      </c>
      <c r="M242" s="4" t="s">
        <v>1905</v>
      </c>
    </row>
    <row r="243" spans="10:13">
      <c r="J243" s="4" t="str">
        <f t="shared" si="3"/>
        <v>LY010203</v>
      </c>
      <c r="K243" s="4" t="s">
        <v>643</v>
      </c>
      <c r="L243" s="4" t="s">
        <v>1298</v>
      </c>
      <c r="M243" s="4" t="s">
        <v>1906</v>
      </c>
    </row>
    <row r="244" spans="10:13">
      <c r="J244" s="4" t="str">
        <f t="shared" si="3"/>
        <v>LY010203</v>
      </c>
      <c r="K244" s="4" t="s">
        <v>644</v>
      </c>
      <c r="L244" s="4" t="s">
        <v>1299</v>
      </c>
      <c r="M244" s="4" t="s">
        <v>1907</v>
      </c>
    </row>
    <row r="245" spans="10:13">
      <c r="J245" s="4" t="str">
        <f t="shared" si="3"/>
        <v>LY010203</v>
      </c>
      <c r="K245" s="4" t="s">
        <v>645</v>
      </c>
      <c r="L245" s="4" t="s">
        <v>1300</v>
      </c>
      <c r="M245" s="4" t="s">
        <v>1908</v>
      </c>
    </row>
    <row r="246" spans="10:13">
      <c r="J246" s="4" t="str">
        <f t="shared" si="3"/>
        <v>LY010203</v>
      </c>
      <c r="K246" s="4" t="s">
        <v>646</v>
      </c>
      <c r="L246" s="4" t="s">
        <v>1301</v>
      </c>
      <c r="M246" s="4" t="s">
        <v>1909</v>
      </c>
    </row>
    <row r="247" spans="10:13">
      <c r="J247" s="4" t="str">
        <f t="shared" si="3"/>
        <v>LY010203</v>
      </c>
      <c r="K247" s="4" t="s">
        <v>647</v>
      </c>
      <c r="L247" s="4" t="s">
        <v>1302</v>
      </c>
      <c r="M247" s="4" t="s">
        <v>1910</v>
      </c>
    </row>
    <row r="248" spans="10:13">
      <c r="J248" s="4" t="str">
        <f t="shared" si="3"/>
        <v>LY010201</v>
      </c>
      <c r="K248" s="4" t="s">
        <v>648</v>
      </c>
      <c r="L248" s="4" t="s">
        <v>1303</v>
      </c>
      <c r="M248" s="4" t="s">
        <v>1911</v>
      </c>
    </row>
    <row r="249" spans="10:13">
      <c r="J249" s="4" t="str">
        <f t="shared" si="3"/>
        <v>LY010201</v>
      </c>
      <c r="K249" s="4" t="s">
        <v>649</v>
      </c>
      <c r="L249" s="4" t="s">
        <v>1304</v>
      </c>
      <c r="M249" s="4" t="s">
        <v>1912</v>
      </c>
    </row>
    <row r="250" spans="10:13">
      <c r="J250" s="4" t="str">
        <f t="shared" si="3"/>
        <v>LY010201</v>
      </c>
      <c r="K250" s="4" t="s">
        <v>650</v>
      </c>
      <c r="L250" s="4" t="s">
        <v>1305</v>
      </c>
      <c r="M250" s="4" t="s">
        <v>1913</v>
      </c>
    </row>
    <row r="251" spans="10:13">
      <c r="J251" s="4" t="str">
        <f t="shared" si="3"/>
        <v>LY010201</v>
      </c>
      <c r="K251" s="4" t="s">
        <v>651</v>
      </c>
      <c r="L251" s="4" t="s">
        <v>1306</v>
      </c>
      <c r="M251" s="4" t="s">
        <v>1914</v>
      </c>
    </row>
    <row r="252" spans="10:13">
      <c r="J252" s="4" t="str">
        <f t="shared" si="3"/>
        <v>LY010201</v>
      </c>
      <c r="K252" s="4" t="s">
        <v>652</v>
      </c>
      <c r="L252" s="4" t="s">
        <v>1307</v>
      </c>
      <c r="M252" s="4" t="s">
        <v>1915</v>
      </c>
    </row>
    <row r="253" spans="10:13">
      <c r="J253" s="4" t="str">
        <f t="shared" si="3"/>
        <v>LY010201</v>
      </c>
      <c r="K253" s="4" t="s">
        <v>653</v>
      </c>
      <c r="L253" s="4" t="s">
        <v>1308</v>
      </c>
      <c r="M253" s="4" t="s">
        <v>1916</v>
      </c>
    </row>
    <row r="254" spans="10:13">
      <c r="J254" s="4" t="str">
        <f t="shared" si="3"/>
        <v>LY010202</v>
      </c>
      <c r="K254" s="4" t="s">
        <v>654</v>
      </c>
      <c r="L254" s="4" t="s">
        <v>1309</v>
      </c>
      <c r="M254" s="4" t="s">
        <v>1917</v>
      </c>
    </row>
    <row r="255" spans="10:13">
      <c r="J255" s="4" t="str">
        <f t="shared" si="3"/>
        <v>LY021301</v>
      </c>
      <c r="K255" s="4" t="s">
        <v>655</v>
      </c>
      <c r="L255" s="4" t="s">
        <v>1310</v>
      </c>
      <c r="M255" s="4" t="s">
        <v>1918</v>
      </c>
    </row>
    <row r="256" spans="10:13">
      <c r="J256" s="4" t="str">
        <f t="shared" si="3"/>
        <v>LY021301</v>
      </c>
      <c r="K256" s="4" t="s">
        <v>656</v>
      </c>
      <c r="L256" s="4" t="s">
        <v>1311</v>
      </c>
      <c r="M256" s="4" t="s">
        <v>1919</v>
      </c>
    </row>
    <row r="257" spans="10:13">
      <c r="J257" s="4" t="str">
        <f t="shared" si="3"/>
        <v>LY021301</v>
      </c>
      <c r="K257" s="4" t="s">
        <v>657</v>
      </c>
      <c r="L257" s="4" t="s">
        <v>1253</v>
      </c>
      <c r="M257" s="4" t="s">
        <v>1864</v>
      </c>
    </row>
    <row r="258" spans="10:13">
      <c r="J258" s="4" t="str">
        <f t="shared" si="3"/>
        <v>LY021301</v>
      </c>
      <c r="K258" s="4" t="s">
        <v>658</v>
      </c>
      <c r="L258" s="4" t="s">
        <v>1312</v>
      </c>
      <c r="M258" s="4" t="s">
        <v>1920</v>
      </c>
    </row>
    <row r="259" spans="10:13">
      <c r="J259" s="4" t="str">
        <f t="shared" si="3"/>
        <v>LY021301</v>
      </c>
      <c r="K259" s="4" t="s">
        <v>659</v>
      </c>
      <c r="L259" s="4" t="s">
        <v>1313</v>
      </c>
      <c r="M259" s="4" t="s">
        <v>1921</v>
      </c>
    </row>
    <row r="260" spans="10:13">
      <c r="J260" s="4" t="str">
        <f t="shared" si="3"/>
        <v>LY021301</v>
      </c>
      <c r="K260" s="4" t="s">
        <v>660</v>
      </c>
      <c r="L260" s="4" t="s">
        <v>1314</v>
      </c>
      <c r="M260" s="4" t="s">
        <v>1922</v>
      </c>
    </row>
    <row r="261" spans="10:13">
      <c r="J261" s="4" t="str">
        <f t="shared" si="3"/>
        <v>LY021301</v>
      </c>
      <c r="K261" s="4" t="s">
        <v>661</v>
      </c>
      <c r="L261" s="4" t="s">
        <v>1315</v>
      </c>
      <c r="M261" s="4" t="s">
        <v>1923</v>
      </c>
    </row>
    <row r="262" spans="10:13">
      <c r="J262" s="4" t="str">
        <f t="shared" si="3"/>
        <v>LY021301</v>
      </c>
      <c r="K262" s="4" t="s">
        <v>662</v>
      </c>
      <c r="L262" s="4" t="s">
        <v>1316</v>
      </c>
      <c r="M262" s="4" t="s">
        <v>1924</v>
      </c>
    </row>
    <row r="263" spans="10:13">
      <c r="J263" s="4" t="str">
        <f t="shared" si="3"/>
        <v>LY021301</v>
      </c>
      <c r="K263" s="4" t="s">
        <v>663</v>
      </c>
      <c r="L263" s="4" t="s">
        <v>1317</v>
      </c>
      <c r="M263" s="4" t="s">
        <v>1925</v>
      </c>
    </row>
    <row r="264" spans="10:13">
      <c r="J264" s="4" t="str">
        <f t="shared" si="3"/>
        <v>LY021301</v>
      </c>
      <c r="K264" s="4" t="s">
        <v>664</v>
      </c>
      <c r="L264" s="4" t="s">
        <v>1318</v>
      </c>
      <c r="M264" s="4" t="s">
        <v>1926</v>
      </c>
    </row>
    <row r="265" spans="10:13">
      <c r="J265" s="4" t="str">
        <f t="shared" ref="J265:J328" si="4">LEFT(K265,8)</f>
        <v>LY021301</v>
      </c>
      <c r="K265" s="4" t="s">
        <v>665</v>
      </c>
      <c r="L265" s="4" t="s">
        <v>1319</v>
      </c>
      <c r="M265" s="4" t="s">
        <v>1927</v>
      </c>
    </row>
    <row r="266" spans="10:13">
      <c r="J266" s="4" t="str">
        <f t="shared" si="4"/>
        <v>LY021301</v>
      </c>
      <c r="K266" s="4" t="s">
        <v>666</v>
      </c>
      <c r="L266" s="4" t="s">
        <v>1320</v>
      </c>
      <c r="M266" s="4" t="s">
        <v>1928</v>
      </c>
    </row>
    <row r="267" spans="10:13">
      <c r="J267" s="4" t="str">
        <f t="shared" si="4"/>
        <v>LY021301</v>
      </c>
      <c r="K267" s="4" t="s">
        <v>667</v>
      </c>
      <c r="L267" s="4" t="s">
        <v>1321</v>
      </c>
      <c r="M267" s="4" t="s">
        <v>1929</v>
      </c>
    </row>
    <row r="268" spans="10:13">
      <c r="J268" s="4" t="str">
        <f t="shared" si="4"/>
        <v>LY021301</v>
      </c>
      <c r="K268" s="4" t="s">
        <v>668</v>
      </c>
      <c r="L268" s="4" t="s">
        <v>1322</v>
      </c>
      <c r="M268" s="4" t="s">
        <v>1930</v>
      </c>
    </row>
    <row r="269" spans="10:13">
      <c r="J269" s="4" t="str">
        <f t="shared" si="4"/>
        <v>LY021301</v>
      </c>
      <c r="K269" s="4" t="s">
        <v>669</v>
      </c>
      <c r="L269" s="4" t="s">
        <v>1323</v>
      </c>
      <c r="M269" s="4" t="s">
        <v>1931</v>
      </c>
    </row>
    <row r="270" spans="10:13">
      <c r="J270" s="4" t="str">
        <f t="shared" si="4"/>
        <v>LY021303</v>
      </c>
      <c r="K270" s="4" t="s">
        <v>670</v>
      </c>
      <c r="L270" s="4" t="s">
        <v>1324</v>
      </c>
      <c r="M270" s="4" t="s">
        <v>1932</v>
      </c>
    </row>
    <row r="271" spans="10:13">
      <c r="J271" s="4" t="str">
        <f t="shared" si="4"/>
        <v>LY021303</v>
      </c>
      <c r="K271" s="4" t="s">
        <v>671</v>
      </c>
      <c r="L271" s="4" t="s">
        <v>1107</v>
      </c>
      <c r="M271" s="4" t="s">
        <v>1718</v>
      </c>
    </row>
    <row r="272" spans="10:13">
      <c r="J272" s="4" t="str">
        <f t="shared" si="4"/>
        <v>LY021303</v>
      </c>
      <c r="K272" s="4" t="s">
        <v>672</v>
      </c>
      <c r="L272" s="4" t="s">
        <v>1325</v>
      </c>
      <c r="M272" s="4" t="s">
        <v>1933</v>
      </c>
    </row>
    <row r="273" spans="10:13">
      <c r="J273" s="4" t="str">
        <f t="shared" si="4"/>
        <v>LY021303</v>
      </c>
      <c r="K273" s="4" t="s">
        <v>673</v>
      </c>
      <c r="L273" s="4" t="s">
        <v>1326</v>
      </c>
      <c r="M273" s="4" t="s">
        <v>1875</v>
      </c>
    </row>
    <row r="274" spans="10:13">
      <c r="J274" s="4" t="str">
        <f t="shared" si="4"/>
        <v>LY021303</v>
      </c>
      <c r="K274" s="4" t="s">
        <v>674</v>
      </c>
      <c r="L274" s="4" t="s">
        <v>1327</v>
      </c>
      <c r="M274" s="4" t="s">
        <v>1934</v>
      </c>
    </row>
    <row r="275" spans="10:13">
      <c r="J275" s="4" t="str">
        <f t="shared" si="4"/>
        <v>LY021303</v>
      </c>
      <c r="K275" s="4" t="s">
        <v>675</v>
      </c>
      <c r="L275" s="4" t="s">
        <v>1328</v>
      </c>
      <c r="M275" s="4" t="s">
        <v>1935</v>
      </c>
    </row>
    <row r="276" spans="10:13">
      <c r="J276" s="4" t="str">
        <f t="shared" si="4"/>
        <v>LY021303</v>
      </c>
      <c r="K276" s="4" t="s">
        <v>676</v>
      </c>
      <c r="L276" s="4" t="s">
        <v>1329</v>
      </c>
      <c r="M276" s="4" t="s">
        <v>1936</v>
      </c>
    </row>
    <row r="277" spans="10:13">
      <c r="J277" s="4" t="str">
        <f t="shared" si="4"/>
        <v>LY021303</v>
      </c>
      <c r="K277" s="4" t="s">
        <v>677</v>
      </c>
      <c r="L277" s="4" t="s">
        <v>1330</v>
      </c>
      <c r="M277" s="4" t="s">
        <v>1937</v>
      </c>
    </row>
    <row r="278" spans="10:13">
      <c r="J278" s="4" t="str">
        <f t="shared" si="4"/>
        <v>LY021303</v>
      </c>
      <c r="K278" s="4" t="s">
        <v>678</v>
      </c>
      <c r="L278" s="4" t="s">
        <v>1331</v>
      </c>
      <c r="M278" s="4" t="s">
        <v>1938</v>
      </c>
    </row>
    <row r="279" spans="10:13">
      <c r="J279" s="4" t="str">
        <f t="shared" si="4"/>
        <v>LY021303</v>
      </c>
      <c r="K279" s="4" t="s">
        <v>679</v>
      </c>
      <c r="L279" s="4" t="s">
        <v>1332</v>
      </c>
      <c r="M279" s="4" t="s">
        <v>1939</v>
      </c>
    </row>
    <row r="280" spans="10:13">
      <c r="J280" s="4" t="str">
        <f t="shared" si="4"/>
        <v>LY021304</v>
      </c>
      <c r="K280" s="4" t="s">
        <v>680</v>
      </c>
      <c r="L280" s="4" t="s">
        <v>1333</v>
      </c>
      <c r="M280" s="4" t="s">
        <v>1940</v>
      </c>
    </row>
    <row r="281" spans="10:13">
      <c r="J281" s="4" t="str">
        <f t="shared" si="4"/>
        <v>LY021304</v>
      </c>
      <c r="K281" s="4" t="s">
        <v>681</v>
      </c>
      <c r="L281" s="4" t="s">
        <v>1334</v>
      </c>
      <c r="M281" s="4" t="s">
        <v>1941</v>
      </c>
    </row>
    <row r="282" spans="10:13">
      <c r="J282" s="4" t="str">
        <f t="shared" si="4"/>
        <v>LY021304</v>
      </c>
      <c r="K282" s="4" t="s">
        <v>682</v>
      </c>
      <c r="L282" s="4" t="s">
        <v>1335</v>
      </c>
      <c r="M282" s="4" t="s">
        <v>1942</v>
      </c>
    </row>
    <row r="283" spans="10:13">
      <c r="J283" s="4" t="str">
        <f t="shared" si="4"/>
        <v>LY021304</v>
      </c>
      <c r="K283" s="4" t="s">
        <v>683</v>
      </c>
      <c r="L283" s="4" t="s">
        <v>1336</v>
      </c>
      <c r="M283" s="4" t="s">
        <v>1943</v>
      </c>
    </row>
    <row r="284" spans="10:13">
      <c r="J284" s="4" t="str">
        <f t="shared" si="4"/>
        <v>LY021302</v>
      </c>
      <c r="K284" s="4" t="s">
        <v>684</v>
      </c>
      <c r="L284" s="4" t="s">
        <v>1337</v>
      </c>
      <c r="M284" s="4" t="s">
        <v>1944</v>
      </c>
    </row>
    <row r="285" spans="10:13">
      <c r="J285" s="4" t="str">
        <f t="shared" si="4"/>
        <v>LY021302</v>
      </c>
      <c r="K285" s="4" t="s">
        <v>685</v>
      </c>
      <c r="L285" s="4" t="s">
        <v>1338</v>
      </c>
      <c r="M285" s="4" t="s">
        <v>1945</v>
      </c>
    </row>
    <row r="286" spans="10:13">
      <c r="J286" s="4" t="str">
        <f t="shared" si="4"/>
        <v>LY021302</v>
      </c>
      <c r="K286" s="4" t="s">
        <v>686</v>
      </c>
      <c r="L286" s="4" t="s">
        <v>1339</v>
      </c>
      <c r="M286" s="4" t="s">
        <v>1946</v>
      </c>
    </row>
    <row r="287" spans="10:13">
      <c r="J287" s="4" t="str">
        <f t="shared" si="4"/>
        <v>LY021302</v>
      </c>
      <c r="K287" s="4" t="s">
        <v>687</v>
      </c>
      <c r="L287" s="4" t="s">
        <v>1340</v>
      </c>
      <c r="M287" s="4" t="s">
        <v>1947</v>
      </c>
    </row>
    <row r="288" spans="10:13">
      <c r="J288" s="4" t="str">
        <f t="shared" si="4"/>
        <v>LY021302</v>
      </c>
      <c r="K288" s="4" t="s">
        <v>688</v>
      </c>
      <c r="L288" s="4" t="s">
        <v>1341</v>
      </c>
      <c r="M288" s="4" t="s">
        <v>1948</v>
      </c>
    </row>
    <row r="289" spans="10:13">
      <c r="J289" s="4" t="str">
        <f t="shared" si="4"/>
        <v>LY021302</v>
      </c>
      <c r="K289" s="4" t="s">
        <v>689</v>
      </c>
      <c r="L289" s="4" t="s">
        <v>1342</v>
      </c>
      <c r="M289" s="4" t="s">
        <v>1949</v>
      </c>
    </row>
    <row r="290" spans="10:13">
      <c r="J290" s="4" t="str">
        <f t="shared" si="4"/>
        <v>LY021302</v>
      </c>
      <c r="K290" s="4" t="s">
        <v>690</v>
      </c>
      <c r="L290" s="4" t="s">
        <v>1343</v>
      </c>
      <c r="M290" s="4" t="s">
        <v>1950</v>
      </c>
    </row>
    <row r="291" spans="10:13">
      <c r="J291" s="4" t="str">
        <f t="shared" si="4"/>
        <v>LY010301</v>
      </c>
      <c r="K291" s="4" t="s">
        <v>691</v>
      </c>
      <c r="L291" s="4" t="s">
        <v>1344</v>
      </c>
      <c r="M291" s="4" t="s">
        <v>1951</v>
      </c>
    </row>
    <row r="292" spans="10:13">
      <c r="J292" s="4" t="str">
        <f t="shared" si="4"/>
        <v>LY010301</v>
      </c>
      <c r="K292" s="4" t="s">
        <v>692</v>
      </c>
      <c r="L292" s="4" t="s">
        <v>1345</v>
      </c>
      <c r="M292" s="4" t="s">
        <v>1952</v>
      </c>
    </row>
    <row r="293" spans="10:13">
      <c r="J293" s="4" t="str">
        <f t="shared" si="4"/>
        <v>LY010301</v>
      </c>
      <c r="K293" s="4" t="s">
        <v>693</v>
      </c>
      <c r="L293" s="4" t="s">
        <v>1346</v>
      </c>
      <c r="M293" s="4" t="s">
        <v>1953</v>
      </c>
    </row>
    <row r="294" spans="10:13">
      <c r="J294" s="4" t="str">
        <f t="shared" si="4"/>
        <v>LY010301</v>
      </c>
      <c r="K294" s="4" t="s">
        <v>694</v>
      </c>
      <c r="L294" s="4" t="s">
        <v>1347</v>
      </c>
      <c r="M294" s="4" t="s">
        <v>1954</v>
      </c>
    </row>
    <row r="295" spans="10:13">
      <c r="J295" s="4" t="str">
        <f t="shared" si="4"/>
        <v>LY010301</v>
      </c>
      <c r="K295" s="4" t="s">
        <v>695</v>
      </c>
      <c r="L295" s="4" t="s">
        <v>1348</v>
      </c>
      <c r="M295" s="4" t="s">
        <v>1955</v>
      </c>
    </row>
    <row r="296" spans="10:13">
      <c r="J296" s="4" t="str">
        <f t="shared" si="4"/>
        <v>LY010301</v>
      </c>
      <c r="K296" s="4" t="s">
        <v>696</v>
      </c>
      <c r="L296" s="4" t="s">
        <v>1349</v>
      </c>
      <c r="M296" s="4" t="s">
        <v>1956</v>
      </c>
    </row>
    <row r="297" spans="10:13">
      <c r="J297" s="4" t="str">
        <f t="shared" si="4"/>
        <v>LY010301</v>
      </c>
      <c r="K297" s="4" t="s">
        <v>697</v>
      </c>
      <c r="L297" s="4" t="s">
        <v>1350</v>
      </c>
      <c r="M297" s="4" t="s">
        <v>1957</v>
      </c>
    </row>
    <row r="298" spans="10:13">
      <c r="J298" s="4" t="str">
        <f t="shared" si="4"/>
        <v>LY010304</v>
      </c>
      <c r="K298" s="4" t="s">
        <v>698</v>
      </c>
      <c r="L298" s="4" t="s">
        <v>1351</v>
      </c>
      <c r="M298" s="4" t="s">
        <v>1958</v>
      </c>
    </row>
    <row r="299" spans="10:13">
      <c r="J299" s="4" t="str">
        <f t="shared" si="4"/>
        <v>LY010304</v>
      </c>
      <c r="K299" s="4" t="s">
        <v>699</v>
      </c>
      <c r="L299" s="4" t="s">
        <v>1352</v>
      </c>
      <c r="M299" s="4" t="s">
        <v>1959</v>
      </c>
    </row>
    <row r="300" spans="10:13">
      <c r="J300" s="4" t="str">
        <f t="shared" si="4"/>
        <v>LY010304</v>
      </c>
      <c r="K300" s="4" t="s">
        <v>700</v>
      </c>
      <c r="L300" s="4" t="s">
        <v>1353</v>
      </c>
      <c r="M300" s="4" t="s">
        <v>1960</v>
      </c>
    </row>
    <row r="301" spans="10:13">
      <c r="J301" s="4" t="str">
        <f t="shared" si="4"/>
        <v>LY010304</v>
      </c>
      <c r="K301" s="4" t="s">
        <v>701</v>
      </c>
      <c r="L301" s="4" t="s">
        <v>303</v>
      </c>
      <c r="M301" s="4" t="s">
        <v>1961</v>
      </c>
    </row>
    <row r="302" spans="10:13">
      <c r="J302" s="4" t="str">
        <f t="shared" si="4"/>
        <v>LY010304</v>
      </c>
      <c r="K302" s="4" t="s">
        <v>702</v>
      </c>
      <c r="L302" s="4" t="s">
        <v>1354</v>
      </c>
      <c r="M302" s="4" t="s">
        <v>1962</v>
      </c>
    </row>
    <row r="303" spans="10:13">
      <c r="J303" s="4" t="str">
        <f t="shared" si="4"/>
        <v>LY010304</v>
      </c>
      <c r="K303" s="4" t="s">
        <v>703</v>
      </c>
      <c r="L303" s="4" t="s">
        <v>1355</v>
      </c>
      <c r="M303" s="4" t="s">
        <v>1963</v>
      </c>
    </row>
    <row r="304" spans="10:13">
      <c r="J304" s="4" t="str">
        <f t="shared" si="4"/>
        <v>LY010304</v>
      </c>
      <c r="K304" s="4" t="s">
        <v>704</v>
      </c>
      <c r="L304" s="4" t="s">
        <v>1356</v>
      </c>
      <c r="M304" s="4" t="s">
        <v>1964</v>
      </c>
    </row>
    <row r="305" spans="10:13">
      <c r="J305" s="4" t="str">
        <f t="shared" si="4"/>
        <v>LY010304</v>
      </c>
      <c r="K305" s="4" t="s">
        <v>705</v>
      </c>
      <c r="L305" s="4" t="s">
        <v>1357</v>
      </c>
      <c r="M305" s="4" t="s">
        <v>1965</v>
      </c>
    </row>
    <row r="306" spans="10:13">
      <c r="J306" s="4" t="str">
        <f t="shared" si="4"/>
        <v>LY010304</v>
      </c>
      <c r="K306" s="4" t="s">
        <v>706</v>
      </c>
      <c r="L306" s="4" t="s">
        <v>1358</v>
      </c>
      <c r="M306" s="4" t="s">
        <v>1966</v>
      </c>
    </row>
    <row r="307" spans="10:13">
      <c r="J307" s="4" t="str">
        <f t="shared" si="4"/>
        <v>LY010304</v>
      </c>
      <c r="K307" s="4" t="s">
        <v>707</v>
      </c>
      <c r="L307" s="4" t="s">
        <v>1359</v>
      </c>
      <c r="M307" s="4" t="s">
        <v>1967</v>
      </c>
    </row>
    <row r="308" spans="10:13">
      <c r="J308" s="4" t="str">
        <f t="shared" si="4"/>
        <v>LY010304</v>
      </c>
      <c r="K308" s="4" t="s">
        <v>708</v>
      </c>
      <c r="L308" s="4" t="s">
        <v>1360</v>
      </c>
      <c r="M308" s="4" t="s">
        <v>1968</v>
      </c>
    </row>
    <row r="309" spans="10:13">
      <c r="J309" s="4" t="str">
        <f t="shared" si="4"/>
        <v>LY010304</v>
      </c>
      <c r="K309" s="4" t="s">
        <v>709</v>
      </c>
      <c r="L309" s="4" t="s">
        <v>298</v>
      </c>
      <c r="M309" s="4" t="s">
        <v>1969</v>
      </c>
    </row>
    <row r="310" spans="10:13">
      <c r="J310" s="4" t="str">
        <f t="shared" si="4"/>
        <v>LY010304</v>
      </c>
      <c r="K310" s="4" t="s">
        <v>710</v>
      </c>
      <c r="L310" s="4" t="s">
        <v>300</v>
      </c>
      <c r="M310" s="4" t="s">
        <v>1970</v>
      </c>
    </row>
    <row r="311" spans="10:13">
      <c r="J311" s="4" t="str">
        <f t="shared" si="4"/>
        <v>LY010304</v>
      </c>
      <c r="K311" s="4" t="s">
        <v>711</v>
      </c>
      <c r="L311" s="4" t="s">
        <v>301</v>
      </c>
      <c r="M311" s="4" t="s">
        <v>1971</v>
      </c>
    </row>
    <row r="312" spans="10:13">
      <c r="J312" s="4" t="str">
        <f t="shared" si="4"/>
        <v>LY010304</v>
      </c>
      <c r="K312" s="4" t="s">
        <v>712</v>
      </c>
      <c r="L312" s="4" t="s">
        <v>1361</v>
      </c>
      <c r="M312" s="4" t="s">
        <v>1972</v>
      </c>
    </row>
    <row r="313" spans="10:13">
      <c r="J313" s="4" t="str">
        <f t="shared" si="4"/>
        <v>LY010304</v>
      </c>
      <c r="K313" s="4" t="s">
        <v>713</v>
      </c>
      <c r="L313" s="4" t="s">
        <v>1362</v>
      </c>
      <c r="M313" s="4" t="s">
        <v>1973</v>
      </c>
    </row>
    <row r="314" spans="10:13">
      <c r="J314" s="4" t="str">
        <f t="shared" si="4"/>
        <v>LY010304</v>
      </c>
      <c r="K314" s="4" t="s">
        <v>714</v>
      </c>
      <c r="L314" s="4" t="s">
        <v>1363</v>
      </c>
      <c r="M314" s="4" t="s">
        <v>1974</v>
      </c>
    </row>
    <row r="315" spans="10:13">
      <c r="J315" s="4" t="str">
        <f t="shared" si="4"/>
        <v>LY010304</v>
      </c>
      <c r="K315" s="4" t="s">
        <v>715</v>
      </c>
      <c r="L315" s="4" t="s">
        <v>1364</v>
      </c>
      <c r="M315" s="4" t="s">
        <v>1975</v>
      </c>
    </row>
    <row r="316" spans="10:13">
      <c r="J316" s="4" t="str">
        <f t="shared" si="4"/>
        <v>LY010304</v>
      </c>
      <c r="K316" s="4" t="s">
        <v>716</v>
      </c>
      <c r="L316" s="4" t="s">
        <v>1365</v>
      </c>
      <c r="M316" s="4" t="s">
        <v>1976</v>
      </c>
    </row>
    <row r="317" spans="10:13">
      <c r="J317" s="4" t="str">
        <f t="shared" si="4"/>
        <v>LY010304</v>
      </c>
      <c r="K317" s="4" t="s">
        <v>717</v>
      </c>
      <c r="L317" s="4" t="s">
        <v>1366</v>
      </c>
      <c r="M317" s="4" t="s">
        <v>1977</v>
      </c>
    </row>
    <row r="318" spans="10:13">
      <c r="J318" s="4" t="str">
        <f t="shared" si="4"/>
        <v>LY010304</v>
      </c>
      <c r="K318" s="4" t="s">
        <v>718</v>
      </c>
      <c r="L318" s="4" t="s">
        <v>1367</v>
      </c>
      <c r="M318" s="4" t="s">
        <v>1978</v>
      </c>
    </row>
    <row r="319" spans="10:13">
      <c r="J319" s="4" t="str">
        <f t="shared" si="4"/>
        <v>LY010304</v>
      </c>
      <c r="K319" s="4" t="s">
        <v>719</v>
      </c>
      <c r="L319" s="4" t="s">
        <v>1368</v>
      </c>
      <c r="M319" s="4" t="s">
        <v>1979</v>
      </c>
    </row>
    <row r="320" spans="10:13">
      <c r="J320" s="4" t="str">
        <f t="shared" si="4"/>
        <v>LY010304</v>
      </c>
      <c r="K320" s="4" t="s">
        <v>720</v>
      </c>
      <c r="L320" s="4" t="s">
        <v>1369</v>
      </c>
      <c r="M320" s="4" t="s">
        <v>1980</v>
      </c>
    </row>
    <row r="321" spans="10:13">
      <c r="J321" s="4" t="str">
        <f t="shared" si="4"/>
        <v>LY010304</v>
      </c>
      <c r="K321" s="4" t="s">
        <v>721</v>
      </c>
      <c r="L321" s="4" t="s">
        <v>1370</v>
      </c>
      <c r="M321" s="4" t="s">
        <v>1981</v>
      </c>
    </row>
    <row r="322" spans="10:13">
      <c r="J322" s="4" t="str">
        <f t="shared" si="4"/>
        <v>LY010304</v>
      </c>
      <c r="K322" s="4" t="s">
        <v>722</v>
      </c>
      <c r="L322" s="4" t="s">
        <v>302</v>
      </c>
      <c r="M322" s="4" t="s">
        <v>1982</v>
      </c>
    </row>
    <row r="323" spans="10:13">
      <c r="J323" s="4" t="str">
        <f t="shared" si="4"/>
        <v>LY010304</v>
      </c>
      <c r="K323" s="4" t="s">
        <v>723</v>
      </c>
      <c r="L323" s="4" t="s">
        <v>1371</v>
      </c>
      <c r="M323" s="4" t="s">
        <v>1983</v>
      </c>
    </row>
    <row r="324" spans="10:13">
      <c r="J324" s="4" t="str">
        <f t="shared" si="4"/>
        <v>LY010304</v>
      </c>
      <c r="K324" s="4" t="s">
        <v>724</v>
      </c>
      <c r="L324" s="4" t="s">
        <v>1372</v>
      </c>
      <c r="M324" s="4" t="s">
        <v>1984</v>
      </c>
    </row>
    <row r="325" spans="10:13">
      <c r="J325" s="4" t="str">
        <f t="shared" si="4"/>
        <v>LY010304</v>
      </c>
      <c r="K325" s="4" t="s">
        <v>725</v>
      </c>
      <c r="L325" s="4" t="s">
        <v>305</v>
      </c>
      <c r="M325" s="4" t="s">
        <v>1985</v>
      </c>
    </row>
    <row r="326" spans="10:13">
      <c r="J326" s="4" t="str">
        <f t="shared" si="4"/>
        <v>LY010304</v>
      </c>
      <c r="K326" s="4" t="s">
        <v>726</v>
      </c>
      <c r="L326" s="4" t="s">
        <v>1373</v>
      </c>
      <c r="M326" s="4" t="s">
        <v>1986</v>
      </c>
    </row>
    <row r="327" spans="10:13">
      <c r="J327" s="4" t="str">
        <f t="shared" si="4"/>
        <v>LY010304</v>
      </c>
      <c r="K327" s="4" t="s">
        <v>727</v>
      </c>
      <c r="L327" s="4" t="s">
        <v>1374</v>
      </c>
      <c r="M327" s="4" t="s">
        <v>1987</v>
      </c>
    </row>
    <row r="328" spans="10:13">
      <c r="J328" s="4" t="str">
        <f t="shared" si="4"/>
        <v>LY010304</v>
      </c>
      <c r="K328" s="4" t="s">
        <v>728</v>
      </c>
      <c r="L328" s="4" t="s">
        <v>1375</v>
      </c>
      <c r="M328" s="4" t="s">
        <v>1988</v>
      </c>
    </row>
    <row r="329" spans="10:13">
      <c r="J329" s="4" t="str">
        <f t="shared" ref="J329:J392" si="5">LEFT(K329,8)</f>
        <v>LY010304</v>
      </c>
      <c r="K329" s="4" t="s">
        <v>729</v>
      </c>
      <c r="L329" s="4" t="s">
        <v>1376</v>
      </c>
      <c r="M329" s="4" t="s">
        <v>1989</v>
      </c>
    </row>
    <row r="330" spans="10:13">
      <c r="J330" s="4" t="str">
        <f t="shared" si="5"/>
        <v>LY010304</v>
      </c>
      <c r="K330" s="4" t="s">
        <v>730</v>
      </c>
      <c r="L330" s="4" t="s">
        <v>304</v>
      </c>
      <c r="M330" s="4" t="s">
        <v>1990</v>
      </c>
    </row>
    <row r="331" spans="10:13">
      <c r="J331" s="4" t="str">
        <f t="shared" si="5"/>
        <v>LY010304</v>
      </c>
      <c r="K331" s="4" t="s">
        <v>731</v>
      </c>
      <c r="L331" s="4" t="s">
        <v>1377</v>
      </c>
      <c r="M331" s="4" t="s">
        <v>1991</v>
      </c>
    </row>
    <row r="332" spans="10:13">
      <c r="J332" s="4" t="str">
        <f t="shared" si="5"/>
        <v>LY010304</v>
      </c>
      <c r="K332" s="4" t="s">
        <v>732</v>
      </c>
      <c r="L332" s="4" t="s">
        <v>1378</v>
      </c>
      <c r="M332" s="4" t="s">
        <v>1992</v>
      </c>
    </row>
    <row r="333" spans="10:13">
      <c r="J333" s="4" t="str">
        <f t="shared" si="5"/>
        <v>LY010304</v>
      </c>
      <c r="K333" s="4" t="s">
        <v>733</v>
      </c>
      <c r="L333" s="4" t="s">
        <v>1379</v>
      </c>
      <c r="M333" s="4" t="s">
        <v>1993</v>
      </c>
    </row>
    <row r="334" spans="10:13">
      <c r="J334" s="4" t="str">
        <f t="shared" si="5"/>
        <v>LY010304</v>
      </c>
      <c r="K334" s="4" t="s">
        <v>734</v>
      </c>
      <c r="L334" s="4" t="s">
        <v>1380</v>
      </c>
      <c r="M334" s="4" t="s">
        <v>1994</v>
      </c>
    </row>
    <row r="335" spans="10:13">
      <c r="J335" s="4" t="str">
        <f t="shared" si="5"/>
        <v>LY010304</v>
      </c>
      <c r="K335" s="4" t="s">
        <v>735</v>
      </c>
      <c r="L335" s="4" t="s">
        <v>1381</v>
      </c>
      <c r="M335" s="4" t="s">
        <v>1995</v>
      </c>
    </row>
    <row r="336" spans="10:13">
      <c r="J336" s="4" t="str">
        <f t="shared" si="5"/>
        <v>LY010304</v>
      </c>
      <c r="K336" s="4" t="s">
        <v>736</v>
      </c>
      <c r="L336" s="4" t="s">
        <v>1382</v>
      </c>
      <c r="M336" s="4" t="s">
        <v>1996</v>
      </c>
    </row>
    <row r="337" spans="10:13">
      <c r="J337" s="4" t="str">
        <f t="shared" si="5"/>
        <v>LY010305</v>
      </c>
      <c r="K337" s="4" t="s">
        <v>737</v>
      </c>
      <c r="L337" s="4" t="s">
        <v>1383</v>
      </c>
      <c r="M337" s="4" t="s">
        <v>1997</v>
      </c>
    </row>
    <row r="338" spans="10:13">
      <c r="J338" s="4" t="str">
        <f t="shared" si="5"/>
        <v>LY010305</v>
      </c>
      <c r="K338" s="4" t="s">
        <v>738</v>
      </c>
      <c r="L338" s="4" t="s">
        <v>1384</v>
      </c>
      <c r="M338" s="4" t="s">
        <v>1998</v>
      </c>
    </row>
    <row r="339" spans="10:13">
      <c r="J339" s="4" t="str">
        <f t="shared" si="5"/>
        <v>LY010305</v>
      </c>
      <c r="K339" s="4" t="s">
        <v>739</v>
      </c>
      <c r="L339" s="4" t="s">
        <v>1385</v>
      </c>
      <c r="M339" s="4" t="s">
        <v>1999</v>
      </c>
    </row>
    <row r="340" spans="10:13">
      <c r="J340" s="4" t="str">
        <f t="shared" si="5"/>
        <v>LY010305</v>
      </c>
      <c r="K340" s="4" t="s">
        <v>740</v>
      </c>
      <c r="L340" s="4" t="s">
        <v>1386</v>
      </c>
      <c r="M340" s="4" t="s">
        <v>2000</v>
      </c>
    </row>
    <row r="341" spans="10:13">
      <c r="J341" s="4" t="str">
        <f t="shared" si="5"/>
        <v>LY010305</v>
      </c>
      <c r="K341" s="4" t="s">
        <v>741</v>
      </c>
      <c r="L341" s="4" t="s">
        <v>1387</v>
      </c>
      <c r="M341" s="4" t="s">
        <v>2001</v>
      </c>
    </row>
    <row r="342" spans="10:13">
      <c r="J342" s="4" t="str">
        <f t="shared" si="5"/>
        <v>LY010305</v>
      </c>
      <c r="K342" s="4" t="s">
        <v>742</v>
      </c>
      <c r="L342" s="4" t="s">
        <v>1388</v>
      </c>
      <c r="M342" s="4" t="s">
        <v>2002</v>
      </c>
    </row>
    <row r="343" spans="10:13">
      <c r="J343" s="4" t="str">
        <f t="shared" si="5"/>
        <v>LY010305</v>
      </c>
      <c r="K343" s="4" t="s">
        <v>743</v>
      </c>
      <c r="L343" s="4" t="s">
        <v>1389</v>
      </c>
      <c r="M343" s="4" t="s">
        <v>2003</v>
      </c>
    </row>
    <row r="344" spans="10:13">
      <c r="J344" s="4" t="str">
        <f t="shared" si="5"/>
        <v>LY010303</v>
      </c>
      <c r="K344" s="4" t="s">
        <v>744</v>
      </c>
      <c r="L344" s="4" t="s">
        <v>1390</v>
      </c>
      <c r="M344" s="4" t="s">
        <v>2004</v>
      </c>
    </row>
    <row r="345" spans="10:13">
      <c r="J345" s="4" t="str">
        <f t="shared" si="5"/>
        <v>LY010303</v>
      </c>
      <c r="K345" s="4" t="s">
        <v>745</v>
      </c>
      <c r="L345" s="4" t="s">
        <v>1391</v>
      </c>
      <c r="M345" s="4" t="s">
        <v>2005</v>
      </c>
    </row>
    <row r="346" spans="10:13">
      <c r="J346" s="4" t="str">
        <f t="shared" si="5"/>
        <v>LY010303</v>
      </c>
      <c r="K346" s="4" t="s">
        <v>746</v>
      </c>
      <c r="L346" s="4" t="s">
        <v>1392</v>
      </c>
      <c r="M346" s="4" t="s">
        <v>2006</v>
      </c>
    </row>
    <row r="347" spans="10:13">
      <c r="J347" s="4" t="str">
        <f t="shared" si="5"/>
        <v>LY010303</v>
      </c>
      <c r="K347" s="4" t="s">
        <v>747</v>
      </c>
      <c r="L347" s="4" t="s">
        <v>1393</v>
      </c>
      <c r="M347" s="4" t="s">
        <v>2007</v>
      </c>
    </row>
    <row r="348" spans="10:13">
      <c r="J348" s="4" t="str">
        <f t="shared" si="5"/>
        <v>LY010303</v>
      </c>
      <c r="K348" s="4" t="s">
        <v>748</v>
      </c>
      <c r="L348" s="4" t="s">
        <v>1394</v>
      </c>
      <c r="M348" s="4" t="s">
        <v>2008</v>
      </c>
    </row>
    <row r="349" spans="10:13">
      <c r="J349" s="4" t="str">
        <f t="shared" si="5"/>
        <v>LY010303</v>
      </c>
      <c r="K349" s="4" t="s">
        <v>749</v>
      </c>
      <c r="L349" s="4" t="s">
        <v>1395</v>
      </c>
      <c r="M349" s="4" t="s">
        <v>2009</v>
      </c>
    </row>
    <row r="350" spans="10:13">
      <c r="J350" s="4" t="str">
        <f t="shared" si="5"/>
        <v>LY010303</v>
      </c>
      <c r="K350" s="4" t="s">
        <v>750</v>
      </c>
      <c r="L350" s="4" t="s">
        <v>1078</v>
      </c>
      <c r="M350" s="4" t="s">
        <v>1690</v>
      </c>
    </row>
    <row r="351" spans="10:13">
      <c r="J351" s="4" t="str">
        <f t="shared" si="5"/>
        <v>LY010302</v>
      </c>
      <c r="K351" s="4" t="s">
        <v>751</v>
      </c>
      <c r="L351" s="4" t="s">
        <v>1396</v>
      </c>
      <c r="M351" s="4" t="s">
        <v>2010</v>
      </c>
    </row>
    <row r="352" spans="10:13">
      <c r="J352" s="4" t="str">
        <f t="shared" si="5"/>
        <v>LY010302</v>
      </c>
      <c r="K352" s="4" t="s">
        <v>752</v>
      </c>
      <c r="L352" s="4" t="s">
        <v>1397</v>
      </c>
      <c r="M352" s="4" t="s">
        <v>2011</v>
      </c>
    </row>
    <row r="353" spans="10:13">
      <c r="J353" s="4" t="str">
        <f t="shared" si="5"/>
        <v>LY010302</v>
      </c>
      <c r="K353" s="4" t="s">
        <v>753</v>
      </c>
      <c r="L353" s="4" t="s">
        <v>1398</v>
      </c>
      <c r="M353" s="4" t="s">
        <v>2012</v>
      </c>
    </row>
    <row r="354" spans="10:13">
      <c r="J354" s="4" t="str">
        <f t="shared" si="5"/>
        <v>LY010302</v>
      </c>
      <c r="K354" s="4" t="s">
        <v>754</v>
      </c>
      <c r="L354" s="4" t="s">
        <v>1399</v>
      </c>
      <c r="M354" s="4" t="s">
        <v>2013</v>
      </c>
    </row>
    <row r="355" spans="10:13">
      <c r="J355" s="4" t="str">
        <f t="shared" si="5"/>
        <v>LY010302</v>
      </c>
      <c r="K355" s="4" t="s">
        <v>755</v>
      </c>
      <c r="L355" s="4" t="s">
        <v>1400</v>
      </c>
      <c r="M355" s="4" t="s">
        <v>2014</v>
      </c>
    </row>
    <row r="356" spans="10:13">
      <c r="J356" s="4" t="str">
        <f t="shared" si="5"/>
        <v>LY010302</v>
      </c>
      <c r="K356" s="4" t="s">
        <v>756</v>
      </c>
      <c r="L356" s="4" t="s">
        <v>1401</v>
      </c>
      <c r="M356" s="4" t="s">
        <v>2015</v>
      </c>
    </row>
    <row r="357" spans="10:13">
      <c r="J357" s="4" t="str">
        <f t="shared" si="5"/>
        <v>LY010104</v>
      </c>
      <c r="K357" s="4" t="s">
        <v>757</v>
      </c>
      <c r="L357" s="4" t="s">
        <v>1402</v>
      </c>
      <c r="M357" s="4" t="s">
        <v>2016</v>
      </c>
    </row>
    <row r="358" spans="10:13">
      <c r="J358" s="4" t="str">
        <f t="shared" si="5"/>
        <v>LY010104</v>
      </c>
      <c r="K358" s="4" t="s">
        <v>758</v>
      </c>
      <c r="L358" s="4" t="s">
        <v>1403</v>
      </c>
      <c r="M358" s="4" t="s">
        <v>2017</v>
      </c>
    </row>
    <row r="359" spans="10:13">
      <c r="J359" s="4" t="str">
        <f t="shared" si="5"/>
        <v>LY010103</v>
      </c>
      <c r="K359" s="4" t="s">
        <v>759</v>
      </c>
      <c r="L359" s="4" t="s">
        <v>1404</v>
      </c>
      <c r="M359" s="4" t="s">
        <v>2018</v>
      </c>
    </row>
    <row r="360" spans="10:13">
      <c r="J360" s="4" t="str">
        <f t="shared" si="5"/>
        <v>LY010103</v>
      </c>
      <c r="K360" s="4" t="s">
        <v>760</v>
      </c>
      <c r="L360" s="4" t="s">
        <v>1405</v>
      </c>
      <c r="M360" s="4" t="s">
        <v>2019</v>
      </c>
    </row>
    <row r="361" spans="10:13">
      <c r="J361" s="4" t="str">
        <f t="shared" si="5"/>
        <v>LY010103</v>
      </c>
      <c r="K361" s="4" t="s">
        <v>761</v>
      </c>
      <c r="L361" s="4" t="s">
        <v>1406</v>
      </c>
      <c r="M361" s="4" t="s">
        <v>2020</v>
      </c>
    </row>
    <row r="362" spans="10:13">
      <c r="J362" s="4" t="str">
        <f t="shared" si="5"/>
        <v>LY010103</v>
      </c>
      <c r="K362" s="4" t="s">
        <v>762</v>
      </c>
      <c r="L362" s="4" t="s">
        <v>1407</v>
      </c>
      <c r="M362" s="4" t="s">
        <v>2021</v>
      </c>
    </row>
    <row r="363" spans="10:13">
      <c r="J363" s="4" t="str">
        <f t="shared" si="5"/>
        <v>LY010103</v>
      </c>
      <c r="K363" s="4" t="s">
        <v>763</v>
      </c>
      <c r="L363" s="4" t="s">
        <v>1408</v>
      </c>
      <c r="M363" s="4" t="s">
        <v>2022</v>
      </c>
    </row>
    <row r="364" spans="10:13">
      <c r="J364" s="4" t="str">
        <f t="shared" si="5"/>
        <v>LY010103</v>
      </c>
      <c r="K364" s="4" t="s">
        <v>764</v>
      </c>
      <c r="L364" s="4" t="s">
        <v>1409</v>
      </c>
      <c r="M364" s="4" t="s">
        <v>2023</v>
      </c>
    </row>
    <row r="365" spans="10:13">
      <c r="J365" s="4" t="str">
        <f t="shared" si="5"/>
        <v>LY010103</v>
      </c>
      <c r="K365" s="4" t="s">
        <v>765</v>
      </c>
      <c r="L365" s="4" t="s">
        <v>1410</v>
      </c>
      <c r="M365" s="4" t="s">
        <v>2024</v>
      </c>
    </row>
    <row r="366" spans="10:13">
      <c r="J366" s="4" t="str">
        <f t="shared" si="5"/>
        <v>LY010102</v>
      </c>
      <c r="K366" s="4" t="s">
        <v>766</v>
      </c>
      <c r="L366" s="4" t="s">
        <v>1411</v>
      </c>
      <c r="M366" s="4" t="s">
        <v>2025</v>
      </c>
    </row>
    <row r="367" spans="10:13">
      <c r="J367" s="4" t="str">
        <f t="shared" si="5"/>
        <v>LY010102</v>
      </c>
      <c r="K367" s="4" t="s">
        <v>767</v>
      </c>
      <c r="L367" s="4" t="s">
        <v>1412</v>
      </c>
      <c r="M367" s="4" t="s">
        <v>2026</v>
      </c>
    </row>
    <row r="368" spans="10:13">
      <c r="J368" s="4" t="str">
        <f t="shared" si="5"/>
        <v>LY010102</v>
      </c>
      <c r="K368" s="4" t="s">
        <v>768</v>
      </c>
      <c r="L368" s="4" t="s">
        <v>1413</v>
      </c>
      <c r="M368" s="4" t="s">
        <v>2027</v>
      </c>
    </row>
    <row r="369" spans="10:13">
      <c r="J369" s="4" t="str">
        <f t="shared" si="5"/>
        <v>LY010102</v>
      </c>
      <c r="K369" s="4" t="s">
        <v>769</v>
      </c>
      <c r="L369" s="4" t="s">
        <v>1414</v>
      </c>
      <c r="M369" s="4" t="s">
        <v>2028</v>
      </c>
    </row>
    <row r="370" spans="10:13">
      <c r="J370" s="4" t="str">
        <f t="shared" si="5"/>
        <v>LY010102</v>
      </c>
      <c r="K370" s="4" t="s">
        <v>770</v>
      </c>
      <c r="L370" s="4" t="s">
        <v>1415</v>
      </c>
      <c r="M370" s="4" t="s">
        <v>2029</v>
      </c>
    </row>
    <row r="371" spans="10:13">
      <c r="J371" s="4" t="str">
        <f t="shared" si="5"/>
        <v>LY010102</v>
      </c>
      <c r="K371" s="4" t="s">
        <v>771</v>
      </c>
      <c r="L371" s="4" t="s">
        <v>1416</v>
      </c>
      <c r="M371" s="4" t="s">
        <v>2030</v>
      </c>
    </row>
    <row r="372" spans="10:13">
      <c r="J372" s="4" t="str">
        <f t="shared" si="5"/>
        <v>LY010102</v>
      </c>
      <c r="K372" s="4" t="s">
        <v>772</v>
      </c>
      <c r="L372" s="4" t="s">
        <v>1417</v>
      </c>
      <c r="M372" s="4" t="s">
        <v>2031</v>
      </c>
    </row>
    <row r="373" spans="10:13">
      <c r="J373" s="4" t="str">
        <f t="shared" si="5"/>
        <v>LY010105</v>
      </c>
      <c r="K373" s="4" t="s">
        <v>773</v>
      </c>
      <c r="L373" s="4" t="s">
        <v>1418</v>
      </c>
      <c r="M373" s="4" t="s">
        <v>2032</v>
      </c>
    </row>
    <row r="374" spans="10:13">
      <c r="J374" s="4" t="str">
        <f t="shared" si="5"/>
        <v>LY010105</v>
      </c>
      <c r="K374" s="4" t="s">
        <v>774</v>
      </c>
      <c r="L374" s="4" t="s">
        <v>1419</v>
      </c>
      <c r="M374" s="4" t="s">
        <v>2033</v>
      </c>
    </row>
    <row r="375" spans="10:13">
      <c r="J375" s="4" t="str">
        <f t="shared" si="5"/>
        <v>LY010105</v>
      </c>
      <c r="K375" s="4" t="s">
        <v>775</v>
      </c>
      <c r="L375" s="4" t="s">
        <v>1420</v>
      </c>
      <c r="M375" s="4" t="s">
        <v>2034</v>
      </c>
    </row>
    <row r="376" spans="10:13">
      <c r="J376" s="4" t="str">
        <f t="shared" si="5"/>
        <v>LY010105</v>
      </c>
      <c r="K376" s="4" t="s">
        <v>776</v>
      </c>
      <c r="L376" s="4" t="s">
        <v>1421</v>
      </c>
      <c r="M376" s="4" t="s">
        <v>2035</v>
      </c>
    </row>
    <row r="377" spans="10:13">
      <c r="J377" s="4" t="str">
        <f t="shared" si="5"/>
        <v>LY010105</v>
      </c>
      <c r="K377" s="4" t="s">
        <v>777</v>
      </c>
      <c r="L377" s="4" t="s">
        <v>1422</v>
      </c>
      <c r="M377" s="4" t="s">
        <v>2036</v>
      </c>
    </row>
    <row r="378" spans="10:13">
      <c r="J378" s="4" t="str">
        <f t="shared" si="5"/>
        <v>LY010101</v>
      </c>
      <c r="K378" s="4" t="s">
        <v>778</v>
      </c>
      <c r="L378" s="4" t="s">
        <v>1423</v>
      </c>
      <c r="M378" s="4" t="s">
        <v>2037</v>
      </c>
    </row>
    <row r="379" spans="10:13">
      <c r="J379" s="4" t="str">
        <f t="shared" si="5"/>
        <v>LY010101</v>
      </c>
      <c r="K379" s="4" t="s">
        <v>779</v>
      </c>
      <c r="L379" s="4" t="s">
        <v>1424</v>
      </c>
      <c r="M379" s="4" t="s">
        <v>2038</v>
      </c>
    </row>
    <row r="380" spans="10:13">
      <c r="J380" s="4" t="str">
        <f t="shared" si="5"/>
        <v>LY010101</v>
      </c>
      <c r="K380" s="4" t="s">
        <v>780</v>
      </c>
      <c r="L380" s="4" t="s">
        <v>1425</v>
      </c>
      <c r="M380" s="4" t="s">
        <v>2039</v>
      </c>
    </row>
    <row r="381" spans="10:13">
      <c r="J381" s="4" t="str">
        <f t="shared" si="5"/>
        <v>LY010101</v>
      </c>
      <c r="K381" s="4" t="s">
        <v>781</v>
      </c>
      <c r="L381" s="4" t="s">
        <v>1426</v>
      </c>
      <c r="M381" s="4" t="s">
        <v>2040</v>
      </c>
    </row>
    <row r="382" spans="10:13">
      <c r="J382" s="4" t="str">
        <f t="shared" si="5"/>
        <v>LY010101</v>
      </c>
      <c r="K382" s="4" t="s">
        <v>782</v>
      </c>
      <c r="L382" s="4" t="s">
        <v>1427</v>
      </c>
      <c r="M382" s="4" t="s">
        <v>2041</v>
      </c>
    </row>
    <row r="383" spans="10:13">
      <c r="J383" s="4" t="str">
        <f t="shared" si="5"/>
        <v>LY010101</v>
      </c>
      <c r="K383" s="4" t="s">
        <v>783</v>
      </c>
      <c r="L383" s="4" t="s">
        <v>1428</v>
      </c>
      <c r="M383" s="4" t="s">
        <v>2042</v>
      </c>
    </row>
    <row r="384" spans="10:13">
      <c r="J384" s="4" t="str">
        <f t="shared" si="5"/>
        <v>LY010506</v>
      </c>
      <c r="K384" s="4" t="s">
        <v>784</v>
      </c>
      <c r="L384" s="4" t="s">
        <v>1429</v>
      </c>
      <c r="M384" s="4" t="s">
        <v>2043</v>
      </c>
    </row>
    <row r="385" spans="10:13">
      <c r="J385" s="4" t="str">
        <f t="shared" si="5"/>
        <v>LY010506</v>
      </c>
      <c r="K385" s="4" t="s">
        <v>785</v>
      </c>
      <c r="L385" s="4" t="s">
        <v>1430</v>
      </c>
      <c r="M385" s="4" t="s">
        <v>2044</v>
      </c>
    </row>
    <row r="386" spans="10:13">
      <c r="J386" s="4" t="str">
        <f t="shared" si="5"/>
        <v>LY010506</v>
      </c>
      <c r="K386" s="4" t="s">
        <v>786</v>
      </c>
      <c r="L386" s="4" t="s">
        <v>128</v>
      </c>
      <c r="M386" s="4" t="s">
        <v>327</v>
      </c>
    </row>
    <row r="387" spans="10:13">
      <c r="J387" s="4" t="str">
        <f t="shared" si="5"/>
        <v>LY010506</v>
      </c>
      <c r="K387" s="4" t="s">
        <v>787</v>
      </c>
      <c r="L387" s="4" t="s">
        <v>1431</v>
      </c>
      <c r="M387" s="4" t="s">
        <v>2045</v>
      </c>
    </row>
    <row r="388" spans="10:13">
      <c r="J388" s="4" t="str">
        <f t="shared" si="5"/>
        <v>LY010503</v>
      </c>
      <c r="K388" s="4" t="s">
        <v>788</v>
      </c>
      <c r="L388" s="4" t="s">
        <v>1432</v>
      </c>
      <c r="M388" s="4" t="s">
        <v>2046</v>
      </c>
    </row>
    <row r="389" spans="10:13">
      <c r="J389" s="4" t="str">
        <f t="shared" si="5"/>
        <v>LY010503</v>
      </c>
      <c r="K389" s="4" t="s">
        <v>789</v>
      </c>
      <c r="L389" s="4" t="s">
        <v>1433</v>
      </c>
      <c r="M389" s="4" t="s">
        <v>2047</v>
      </c>
    </row>
    <row r="390" spans="10:13">
      <c r="J390" s="4" t="str">
        <f t="shared" si="5"/>
        <v>LY010504</v>
      </c>
      <c r="K390" s="4" t="s">
        <v>790</v>
      </c>
      <c r="L390" s="4" t="s">
        <v>1434</v>
      </c>
      <c r="M390" s="4" t="s">
        <v>2048</v>
      </c>
    </row>
    <row r="391" spans="10:13">
      <c r="J391" s="4" t="str">
        <f t="shared" si="5"/>
        <v>LY010504</v>
      </c>
      <c r="K391" s="4" t="s">
        <v>791</v>
      </c>
      <c r="L391" s="4" t="s">
        <v>1435</v>
      </c>
      <c r="M391" s="4" t="s">
        <v>2049</v>
      </c>
    </row>
    <row r="392" spans="10:13">
      <c r="J392" s="4" t="str">
        <f t="shared" si="5"/>
        <v>LY010504</v>
      </c>
      <c r="K392" s="4" t="s">
        <v>792</v>
      </c>
      <c r="L392" s="4" t="s">
        <v>1436</v>
      </c>
      <c r="M392" s="4" t="s">
        <v>2050</v>
      </c>
    </row>
    <row r="393" spans="10:13">
      <c r="J393" s="4" t="str">
        <f t="shared" ref="J393:J456" si="6">LEFT(K393,8)</f>
        <v>LY010504</v>
      </c>
      <c r="K393" s="4" t="s">
        <v>793</v>
      </c>
      <c r="L393" s="4" t="s">
        <v>1437</v>
      </c>
      <c r="M393" s="4" t="s">
        <v>2051</v>
      </c>
    </row>
    <row r="394" spans="10:13">
      <c r="J394" s="4" t="str">
        <f t="shared" si="6"/>
        <v>LY010504</v>
      </c>
      <c r="K394" s="4" t="s">
        <v>794</v>
      </c>
      <c r="L394" s="4" t="s">
        <v>1438</v>
      </c>
      <c r="M394" s="4" t="s">
        <v>2052</v>
      </c>
    </row>
    <row r="395" spans="10:13">
      <c r="J395" s="4" t="str">
        <f t="shared" si="6"/>
        <v>LY010504</v>
      </c>
      <c r="K395" s="4" t="s">
        <v>795</v>
      </c>
      <c r="L395" s="4" t="s">
        <v>1382</v>
      </c>
      <c r="M395" s="4" t="s">
        <v>1996</v>
      </c>
    </row>
    <row r="396" spans="10:13">
      <c r="J396" s="4" t="str">
        <f t="shared" si="6"/>
        <v>LY010504</v>
      </c>
      <c r="K396" s="4" t="s">
        <v>796</v>
      </c>
      <c r="L396" s="4" t="s">
        <v>1439</v>
      </c>
      <c r="M396" s="4" t="s">
        <v>2053</v>
      </c>
    </row>
    <row r="397" spans="10:13">
      <c r="J397" s="4" t="str">
        <f t="shared" si="6"/>
        <v>LY010504</v>
      </c>
      <c r="K397" s="4" t="s">
        <v>797</v>
      </c>
      <c r="L397" s="4" t="s">
        <v>1440</v>
      </c>
      <c r="M397" s="4" t="s">
        <v>2054</v>
      </c>
    </row>
    <row r="398" spans="10:13">
      <c r="J398" s="4" t="str">
        <f t="shared" si="6"/>
        <v>LY010501</v>
      </c>
      <c r="K398" s="4" t="s">
        <v>798</v>
      </c>
      <c r="L398" s="4" t="s">
        <v>1441</v>
      </c>
      <c r="M398" s="4" t="s">
        <v>2055</v>
      </c>
    </row>
    <row r="399" spans="10:13">
      <c r="J399" s="4" t="str">
        <f t="shared" si="6"/>
        <v>LY010502</v>
      </c>
      <c r="K399" s="4" t="s">
        <v>799</v>
      </c>
      <c r="L399" s="4" t="s">
        <v>1442</v>
      </c>
      <c r="M399" s="4" t="s">
        <v>2056</v>
      </c>
    </row>
    <row r="400" spans="10:13">
      <c r="J400" s="4" t="str">
        <f t="shared" si="6"/>
        <v>LY010502</v>
      </c>
      <c r="K400" s="4" t="s">
        <v>800</v>
      </c>
      <c r="L400" s="4" t="s">
        <v>1443</v>
      </c>
      <c r="M400" s="4" t="s">
        <v>2057</v>
      </c>
    </row>
    <row r="401" spans="10:13">
      <c r="J401" s="4" t="str">
        <f t="shared" si="6"/>
        <v>LY010502</v>
      </c>
      <c r="K401" s="4" t="s">
        <v>801</v>
      </c>
      <c r="L401" s="4" t="s">
        <v>1110</v>
      </c>
      <c r="M401" s="4" t="s">
        <v>2058</v>
      </c>
    </row>
    <row r="402" spans="10:13">
      <c r="J402" s="4" t="str">
        <f t="shared" si="6"/>
        <v>LY010502</v>
      </c>
      <c r="K402" s="4" t="s">
        <v>802</v>
      </c>
      <c r="L402" s="4" t="s">
        <v>1444</v>
      </c>
      <c r="M402" s="4" t="s">
        <v>2059</v>
      </c>
    </row>
    <row r="403" spans="10:13">
      <c r="J403" s="4" t="str">
        <f t="shared" si="6"/>
        <v>LY010505</v>
      </c>
      <c r="K403" s="4" t="s">
        <v>803</v>
      </c>
      <c r="L403" s="4" t="s">
        <v>132</v>
      </c>
      <c r="M403" s="4" t="s">
        <v>377</v>
      </c>
    </row>
    <row r="404" spans="10:13">
      <c r="J404" s="4" t="str">
        <f t="shared" si="6"/>
        <v>LY032101</v>
      </c>
      <c r="K404" s="4" t="s">
        <v>804</v>
      </c>
      <c r="L404" s="4" t="s">
        <v>1445</v>
      </c>
      <c r="M404" s="4" t="s">
        <v>2060</v>
      </c>
    </row>
    <row r="405" spans="10:13">
      <c r="J405" s="4" t="str">
        <f t="shared" si="6"/>
        <v>LY032101</v>
      </c>
      <c r="K405" s="4" t="s">
        <v>805</v>
      </c>
      <c r="L405" s="4" t="s">
        <v>37</v>
      </c>
      <c r="M405" s="4" t="s">
        <v>52</v>
      </c>
    </row>
    <row r="406" spans="10:13">
      <c r="J406" s="4" t="str">
        <f t="shared" si="6"/>
        <v>LY032101</v>
      </c>
      <c r="K406" s="4" t="s">
        <v>806</v>
      </c>
      <c r="L406" s="4" t="s">
        <v>1446</v>
      </c>
      <c r="M406" s="4" t="s">
        <v>2061</v>
      </c>
    </row>
    <row r="407" spans="10:13">
      <c r="J407" s="4" t="str">
        <f t="shared" si="6"/>
        <v>LY021403</v>
      </c>
      <c r="K407" s="4" t="s">
        <v>807</v>
      </c>
      <c r="L407" s="4" t="s">
        <v>1447</v>
      </c>
      <c r="M407" s="4" t="s">
        <v>2062</v>
      </c>
    </row>
    <row r="408" spans="10:13">
      <c r="J408" s="4" t="str">
        <f t="shared" si="6"/>
        <v>LY021403</v>
      </c>
      <c r="K408" s="4" t="s">
        <v>808</v>
      </c>
      <c r="L408" s="4" t="s">
        <v>1448</v>
      </c>
      <c r="M408" s="4" t="s">
        <v>2063</v>
      </c>
    </row>
    <row r="409" spans="10:13">
      <c r="J409" s="4" t="str">
        <f t="shared" si="6"/>
        <v>LY021403</v>
      </c>
      <c r="K409" s="4" t="s">
        <v>809</v>
      </c>
      <c r="L409" s="4" t="s">
        <v>1449</v>
      </c>
      <c r="M409" s="4" t="s">
        <v>2064</v>
      </c>
    </row>
    <row r="410" spans="10:13">
      <c r="J410" s="4" t="str">
        <f t="shared" si="6"/>
        <v>LY021403</v>
      </c>
      <c r="K410" s="4" t="s">
        <v>810</v>
      </c>
      <c r="L410" s="4" t="s">
        <v>1450</v>
      </c>
      <c r="M410" s="4" t="s">
        <v>2065</v>
      </c>
    </row>
    <row r="411" spans="10:13">
      <c r="J411" s="4" t="str">
        <f t="shared" si="6"/>
        <v>LY021403</v>
      </c>
      <c r="K411" s="4" t="s">
        <v>811</v>
      </c>
      <c r="L411" s="4" t="s">
        <v>1451</v>
      </c>
      <c r="M411" s="4" t="s">
        <v>2066</v>
      </c>
    </row>
    <row r="412" spans="10:13">
      <c r="J412" s="4" t="str">
        <f t="shared" si="6"/>
        <v>LY021403</v>
      </c>
      <c r="K412" s="4" t="s">
        <v>812</v>
      </c>
      <c r="L412" s="4" t="s">
        <v>1452</v>
      </c>
      <c r="M412" s="4" t="s">
        <v>2067</v>
      </c>
    </row>
    <row r="413" spans="10:13">
      <c r="J413" s="4" t="str">
        <f t="shared" si="6"/>
        <v>LY021404</v>
      </c>
      <c r="K413" s="4" t="s">
        <v>813</v>
      </c>
      <c r="L413" s="4" t="s">
        <v>1453</v>
      </c>
      <c r="M413" s="4" t="s">
        <v>2068</v>
      </c>
    </row>
    <row r="414" spans="10:13">
      <c r="J414" s="4" t="str">
        <f t="shared" si="6"/>
        <v>LY021404</v>
      </c>
      <c r="K414" s="4" t="s">
        <v>814</v>
      </c>
      <c r="L414" s="4" t="s">
        <v>1454</v>
      </c>
      <c r="M414" s="4" t="s">
        <v>2069</v>
      </c>
    </row>
    <row r="415" spans="10:13">
      <c r="J415" s="4" t="str">
        <f t="shared" si="6"/>
        <v>LY021404</v>
      </c>
      <c r="K415" s="4" t="s">
        <v>815</v>
      </c>
      <c r="L415" s="4" t="s">
        <v>1455</v>
      </c>
      <c r="M415" s="4" t="s">
        <v>1843</v>
      </c>
    </row>
    <row r="416" spans="10:13">
      <c r="J416" s="4" t="str">
        <f t="shared" si="6"/>
        <v>LY021404</v>
      </c>
      <c r="K416" s="4" t="s">
        <v>816</v>
      </c>
      <c r="L416" s="4" t="s">
        <v>1456</v>
      </c>
      <c r="M416" s="4" t="s">
        <v>2070</v>
      </c>
    </row>
    <row r="417" spans="10:13">
      <c r="J417" s="4" t="str">
        <f t="shared" si="6"/>
        <v>LY021404</v>
      </c>
      <c r="K417" s="4" t="s">
        <v>817</v>
      </c>
      <c r="L417" s="4" t="s">
        <v>1457</v>
      </c>
      <c r="M417" s="4" t="s">
        <v>2071</v>
      </c>
    </row>
    <row r="418" spans="10:13">
      <c r="J418" s="4" t="str">
        <f t="shared" si="6"/>
        <v>LY021404</v>
      </c>
      <c r="K418" s="4" t="s">
        <v>818</v>
      </c>
      <c r="L418" s="4" t="s">
        <v>1458</v>
      </c>
      <c r="M418" s="4" t="s">
        <v>2072</v>
      </c>
    </row>
    <row r="419" spans="10:13">
      <c r="J419" s="4" t="str">
        <f t="shared" si="6"/>
        <v>LY021404</v>
      </c>
      <c r="K419" s="4" t="s">
        <v>819</v>
      </c>
      <c r="L419" s="4" t="s">
        <v>1459</v>
      </c>
      <c r="M419" s="4" t="s">
        <v>2073</v>
      </c>
    </row>
    <row r="420" spans="10:13">
      <c r="J420" s="4" t="str">
        <f t="shared" si="6"/>
        <v>LY021404</v>
      </c>
      <c r="K420" s="4" t="s">
        <v>820</v>
      </c>
      <c r="L420" s="4" t="s">
        <v>1460</v>
      </c>
      <c r="M420" s="4" t="s">
        <v>2074</v>
      </c>
    </row>
    <row r="421" spans="10:13">
      <c r="J421" s="4" t="str">
        <f t="shared" si="6"/>
        <v>LY021404</v>
      </c>
      <c r="K421" s="4" t="s">
        <v>821</v>
      </c>
      <c r="L421" s="4" t="s">
        <v>1461</v>
      </c>
      <c r="M421" s="4" t="s">
        <v>2075</v>
      </c>
    </row>
    <row r="422" spans="10:13">
      <c r="J422" s="4" t="str">
        <f t="shared" si="6"/>
        <v>LY021404</v>
      </c>
      <c r="K422" s="4" t="s">
        <v>822</v>
      </c>
      <c r="L422" s="4" t="s">
        <v>1462</v>
      </c>
      <c r="M422" s="4" t="s">
        <v>2076</v>
      </c>
    </row>
    <row r="423" spans="10:13">
      <c r="J423" s="4" t="str">
        <f t="shared" si="6"/>
        <v>LY021404</v>
      </c>
      <c r="K423" s="4" t="s">
        <v>823</v>
      </c>
      <c r="L423" s="4" t="s">
        <v>1149</v>
      </c>
      <c r="M423" s="4" t="s">
        <v>1758</v>
      </c>
    </row>
    <row r="424" spans="10:13">
      <c r="J424" s="4" t="str">
        <f t="shared" si="6"/>
        <v>LY021404</v>
      </c>
      <c r="K424" s="4" t="s">
        <v>824</v>
      </c>
      <c r="L424" s="4" t="s">
        <v>1463</v>
      </c>
      <c r="M424" s="4" t="s">
        <v>2077</v>
      </c>
    </row>
    <row r="425" spans="10:13">
      <c r="J425" s="4" t="str">
        <f t="shared" si="6"/>
        <v>LY021404</v>
      </c>
      <c r="K425" s="4" t="s">
        <v>825</v>
      </c>
      <c r="L425" s="4" t="s">
        <v>1464</v>
      </c>
      <c r="M425" s="4" t="s">
        <v>2078</v>
      </c>
    </row>
    <row r="426" spans="10:13">
      <c r="J426" s="4" t="str">
        <f t="shared" si="6"/>
        <v>LY021404</v>
      </c>
      <c r="K426" s="4" t="s">
        <v>826</v>
      </c>
      <c r="L426" s="4" t="s">
        <v>1465</v>
      </c>
      <c r="M426" s="4" t="s">
        <v>2079</v>
      </c>
    </row>
    <row r="427" spans="10:13">
      <c r="J427" s="4" t="str">
        <f t="shared" si="6"/>
        <v>LY021404</v>
      </c>
      <c r="K427" s="4" t="s">
        <v>827</v>
      </c>
      <c r="L427" s="4" t="s">
        <v>1466</v>
      </c>
      <c r="M427" s="4" t="s">
        <v>2080</v>
      </c>
    </row>
    <row r="428" spans="10:13">
      <c r="J428" s="4" t="str">
        <f t="shared" si="6"/>
        <v>LY021401</v>
      </c>
      <c r="K428" s="4" t="s">
        <v>828</v>
      </c>
      <c r="L428" s="4" t="s">
        <v>1467</v>
      </c>
      <c r="M428" s="4" t="s">
        <v>2081</v>
      </c>
    </row>
    <row r="429" spans="10:13">
      <c r="J429" s="4" t="str">
        <f t="shared" si="6"/>
        <v>LY021401</v>
      </c>
      <c r="K429" s="4" t="s">
        <v>829</v>
      </c>
      <c r="L429" s="4" t="s">
        <v>1468</v>
      </c>
      <c r="M429" s="4" t="s">
        <v>2082</v>
      </c>
    </row>
    <row r="430" spans="10:13">
      <c r="J430" s="4" t="str">
        <f t="shared" si="6"/>
        <v>LY021401</v>
      </c>
      <c r="K430" s="4" t="s">
        <v>830</v>
      </c>
      <c r="L430" s="4" t="s">
        <v>1469</v>
      </c>
      <c r="M430" s="4" t="s">
        <v>2083</v>
      </c>
    </row>
    <row r="431" spans="10:13">
      <c r="J431" s="4" t="str">
        <f t="shared" si="6"/>
        <v>LY021401</v>
      </c>
      <c r="K431" s="4" t="s">
        <v>831</v>
      </c>
      <c r="L431" s="4" t="s">
        <v>1470</v>
      </c>
      <c r="M431" s="4" t="s">
        <v>2084</v>
      </c>
    </row>
    <row r="432" spans="10:13">
      <c r="J432" s="4" t="str">
        <f t="shared" si="6"/>
        <v>LY021401</v>
      </c>
      <c r="K432" s="4" t="s">
        <v>832</v>
      </c>
      <c r="L432" s="4" t="s">
        <v>1471</v>
      </c>
      <c r="M432" s="4" t="s">
        <v>2085</v>
      </c>
    </row>
    <row r="433" spans="10:13">
      <c r="J433" s="4" t="str">
        <f t="shared" si="6"/>
        <v>LY021401</v>
      </c>
      <c r="K433" s="4" t="s">
        <v>833</v>
      </c>
      <c r="L433" s="4" t="s">
        <v>1472</v>
      </c>
      <c r="M433" s="4" t="s">
        <v>2086</v>
      </c>
    </row>
    <row r="434" spans="10:13">
      <c r="J434" s="4" t="str">
        <f t="shared" si="6"/>
        <v>LY021401</v>
      </c>
      <c r="K434" s="4" t="s">
        <v>834</v>
      </c>
      <c r="L434" s="4" t="s">
        <v>1473</v>
      </c>
      <c r="M434" s="4" t="s">
        <v>1962</v>
      </c>
    </row>
    <row r="435" spans="10:13">
      <c r="J435" s="4" t="str">
        <f t="shared" si="6"/>
        <v>LY021401</v>
      </c>
      <c r="K435" s="4" t="s">
        <v>835</v>
      </c>
      <c r="L435" s="4" t="s">
        <v>1474</v>
      </c>
      <c r="M435" s="4" t="s">
        <v>2087</v>
      </c>
    </row>
    <row r="436" spans="10:13">
      <c r="J436" s="4" t="str">
        <f t="shared" si="6"/>
        <v>LY021401</v>
      </c>
      <c r="K436" s="4" t="s">
        <v>836</v>
      </c>
      <c r="L436" s="4" t="s">
        <v>1475</v>
      </c>
      <c r="M436" s="4" t="s">
        <v>2088</v>
      </c>
    </row>
    <row r="437" spans="10:13">
      <c r="J437" s="4" t="str">
        <f t="shared" si="6"/>
        <v>LY021401</v>
      </c>
      <c r="K437" s="4" t="s">
        <v>837</v>
      </c>
      <c r="L437" s="4" t="s">
        <v>1476</v>
      </c>
      <c r="M437" s="4" t="s">
        <v>2089</v>
      </c>
    </row>
    <row r="438" spans="10:13">
      <c r="J438" s="4" t="str">
        <f t="shared" si="6"/>
        <v>LY021401</v>
      </c>
      <c r="K438" s="4" t="s">
        <v>838</v>
      </c>
      <c r="L438" s="4" t="s">
        <v>1477</v>
      </c>
      <c r="M438" s="4" t="s">
        <v>2090</v>
      </c>
    </row>
    <row r="439" spans="10:13">
      <c r="J439" s="4" t="str">
        <f t="shared" si="6"/>
        <v>LY021401</v>
      </c>
      <c r="K439" s="4" t="s">
        <v>839</v>
      </c>
      <c r="L439" s="4" t="s">
        <v>1478</v>
      </c>
      <c r="M439" s="4" t="s">
        <v>2091</v>
      </c>
    </row>
    <row r="440" spans="10:13">
      <c r="J440" s="4" t="str">
        <f t="shared" si="6"/>
        <v>LY021401</v>
      </c>
      <c r="K440" s="4" t="s">
        <v>840</v>
      </c>
      <c r="L440" s="4" t="s">
        <v>1479</v>
      </c>
      <c r="M440" s="4" t="s">
        <v>2092</v>
      </c>
    </row>
    <row r="441" spans="10:13">
      <c r="J441" s="4" t="str">
        <f t="shared" si="6"/>
        <v>LY021401</v>
      </c>
      <c r="K441" s="4" t="s">
        <v>841</v>
      </c>
      <c r="L441" s="4" t="s">
        <v>1480</v>
      </c>
      <c r="M441" s="4" t="s">
        <v>2093</v>
      </c>
    </row>
    <row r="442" spans="10:13">
      <c r="J442" s="4" t="str">
        <f t="shared" si="6"/>
        <v>LY021401</v>
      </c>
      <c r="K442" s="4" t="s">
        <v>842</v>
      </c>
      <c r="L442" s="4" t="s">
        <v>1481</v>
      </c>
      <c r="M442" s="4" t="s">
        <v>2094</v>
      </c>
    </row>
    <row r="443" spans="10:13">
      <c r="J443" s="4" t="str">
        <f t="shared" si="6"/>
        <v>LY021401</v>
      </c>
      <c r="K443" s="4" t="s">
        <v>843</v>
      </c>
      <c r="L443" s="4" t="s">
        <v>1482</v>
      </c>
      <c r="M443" s="4" t="s">
        <v>2095</v>
      </c>
    </row>
    <row r="444" spans="10:13">
      <c r="J444" s="4" t="str">
        <f t="shared" si="6"/>
        <v>LY021401</v>
      </c>
      <c r="K444" s="4" t="s">
        <v>844</v>
      </c>
      <c r="L444" s="4" t="s">
        <v>1483</v>
      </c>
      <c r="M444" s="4" t="s">
        <v>2096</v>
      </c>
    </row>
    <row r="445" spans="10:13">
      <c r="J445" s="4" t="str">
        <f t="shared" si="6"/>
        <v>LY021401</v>
      </c>
      <c r="K445" s="4" t="s">
        <v>845</v>
      </c>
      <c r="L445" s="4" t="s">
        <v>1484</v>
      </c>
      <c r="M445" s="4" t="s">
        <v>2097</v>
      </c>
    </row>
    <row r="446" spans="10:13">
      <c r="J446" s="4" t="str">
        <f t="shared" si="6"/>
        <v>LY021401</v>
      </c>
      <c r="K446" s="4" t="s">
        <v>846</v>
      </c>
      <c r="L446" s="4" t="s">
        <v>1485</v>
      </c>
      <c r="M446" s="4" t="s">
        <v>2098</v>
      </c>
    </row>
    <row r="447" spans="10:13">
      <c r="J447" s="4" t="str">
        <f t="shared" si="6"/>
        <v>LY021401</v>
      </c>
      <c r="K447" s="4" t="s">
        <v>847</v>
      </c>
      <c r="L447" s="4" t="s">
        <v>1486</v>
      </c>
      <c r="M447" s="4" t="s">
        <v>2099</v>
      </c>
    </row>
    <row r="448" spans="10:13">
      <c r="J448" s="4" t="str">
        <f t="shared" si="6"/>
        <v>LY021401</v>
      </c>
      <c r="K448" s="4" t="s">
        <v>848</v>
      </c>
      <c r="L448" s="4" t="s">
        <v>1487</v>
      </c>
      <c r="M448" s="4" t="s">
        <v>2100</v>
      </c>
    </row>
    <row r="449" spans="10:13">
      <c r="J449" s="4" t="str">
        <f t="shared" si="6"/>
        <v>LY021401</v>
      </c>
      <c r="K449" s="4" t="s">
        <v>849</v>
      </c>
      <c r="L449" s="4" t="s">
        <v>1488</v>
      </c>
      <c r="M449" s="4" t="s">
        <v>2101</v>
      </c>
    </row>
    <row r="450" spans="10:13">
      <c r="J450" s="4" t="str">
        <f t="shared" si="6"/>
        <v>LY021401</v>
      </c>
      <c r="K450" s="4" t="s">
        <v>850</v>
      </c>
      <c r="L450" s="4" t="s">
        <v>1489</v>
      </c>
      <c r="M450" s="4" t="s">
        <v>2102</v>
      </c>
    </row>
    <row r="451" spans="10:13">
      <c r="J451" s="4" t="str">
        <f t="shared" si="6"/>
        <v>LY021401</v>
      </c>
      <c r="K451" s="4" t="s">
        <v>851</v>
      </c>
      <c r="L451" s="4" t="s">
        <v>1490</v>
      </c>
      <c r="M451" s="4" t="s">
        <v>2103</v>
      </c>
    </row>
    <row r="452" spans="10:13">
      <c r="J452" s="4" t="str">
        <f t="shared" si="6"/>
        <v>LY021402</v>
      </c>
      <c r="K452" s="4" t="s">
        <v>852</v>
      </c>
      <c r="L452" s="4" t="s">
        <v>1491</v>
      </c>
      <c r="M452" s="4" t="s">
        <v>2104</v>
      </c>
    </row>
    <row r="453" spans="10:13">
      <c r="J453" s="4" t="str">
        <f t="shared" si="6"/>
        <v>LY021402</v>
      </c>
      <c r="K453" s="4" t="s">
        <v>853</v>
      </c>
      <c r="L453" s="4" t="s">
        <v>1492</v>
      </c>
      <c r="M453" s="4" t="s">
        <v>2105</v>
      </c>
    </row>
    <row r="454" spans="10:13">
      <c r="J454" s="4" t="str">
        <f t="shared" si="6"/>
        <v>LY021402</v>
      </c>
      <c r="K454" s="4" t="s">
        <v>854</v>
      </c>
      <c r="L454" s="4" t="s">
        <v>1493</v>
      </c>
      <c r="M454" s="4" t="s">
        <v>1908</v>
      </c>
    </row>
    <row r="455" spans="10:13">
      <c r="J455" s="4" t="str">
        <f t="shared" si="6"/>
        <v>LY021402</v>
      </c>
      <c r="K455" s="4" t="s">
        <v>855</v>
      </c>
      <c r="L455" s="4" t="s">
        <v>1494</v>
      </c>
      <c r="M455" s="4" t="s">
        <v>2106</v>
      </c>
    </row>
    <row r="456" spans="10:13">
      <c r="J456" s="4" t="str">
        <f t="shared" si="6"/>
        <v>LY021402</v>
      </c>
      <c r="K456" s="4" t="s">
        <v>856</v>
      </c>
      <c r="L456" s="4" t="s">
        <v>1495</v>
      </c>
      <c r="M456" s="4" t="s">
        <v>1755</v>
      </c>
    </row>
    <row r="457" spans="10:13">
      <c r="J457" s="4" t="str">
        <f t="shared" ref="J457:J520" si="7">LEFT(K457,8)</f>
        <v>LY021402</v>
      </c>
      <c r="K457" s="4" t="s">
        <v>857</v>
      </c>
      <c r="L457" s="4" t="s">
        <v>1496</v>
      </c>
      <c r="M457" s="4" t="s">
        <v>2107</v>
      </c>
    </row>
    <row r="458" spans="10:13">
      <c r="J458" s="4" t="str">
        <f t="shared" si="7"/>
        <v>LY021402</v>
      </c>
      <c r="K458" s="4" t="s">
        <v>858</v>
      </c>
      <c r="L458" s="4" t="s">
        <v>1497</v>
      </c>
      <c r="M458" s="4" t="s">
        <v>2108</v>
      </c>
    </row>
    <row r="459" spans="10:13">
      <c r="J459" s="4" t="str">
        <f t="shared" si="7"/>
        <v>LY021402</v>
      </c>
      <c r="K459" s="4" t="s">
        <v>859</v>
      </c>
      <c r="L459" s="4" t="s">
        <v>1498</v>
      </c>
      <c r="M459" s="4" t="s">
        <v>2109</v>
      </c>
    </row>
    <row r="460" spans="10:13">
      <c r="J460" s="4" t="str">
        <f t="shared" si="7"/>
        <v>LY021402</v>
      </c>
      <c r="K460" s="4" t="s">
        <v>860</v>
      </c>
      <c r="L460" s="4" t="s">
        <v>1499</v>
      </c>
      <c r="M460" s="4" t="s">
        <v>2110</v>
      </c>
    </row>
    <row r="461" spans="10:13">
      <c r="J461" s="4" t="str">
        <f t="shared" si="7"/>
        <v>LY021402</v>
      </c>
      <c r="K461" s="4" t="s">
        <v>861</v>
      </c>
      <c r="L461" s="4" t="s">
        <v>1500</v>
      </c>
      <c r="M461" s="4" t="s">
        <v>2111</v>
      </c>
    </row>
    <row r="462" spans="10:13">
      <c r="J462" s="4" t="str">
        <f t="shared" si="7"/>
        <v>LY021402</v>
      </c>
      <c r="K462" s="4" t="s">
        <v>862</v>
      </c>
      <c r="L462" s="4" t="s">
        <v>1501</v>
      </c>
      <c r="M462" s="4" t="s">
        <v>2112</v>
      </c>
    </row>
    <row r="463" spans="10:13">
      <c r="J463" s="4" t="str">
        <f t="shared" si="7"/>
        <v>LY021402</v>
      </c>
      <c r="K463" s="4" t="s">
        <v>863</v>
      </c>
      <c r="L463" s="4" t="s">
        <v>1502</v>
      </c>
      <c r="M463" s="4" t="s">
        <v>2113</v>
      </c>
    </row>
    <row r="464" spans="10:13">
      <c r="J464" s="4" t="str">
        <f t="shared" si="7"/>
        <v>LY021402</v>
      </c>
      <c r="K464" s="4" t="s">
        <v>864</v>
      </c>
      <c r="L464" s="4" t="s">
        <v>1503</v>
      </c>
      <c r="M464" s="4" t="s">
        <v>2114</v>
      </c>
    </row>
    <row r="465" spans="10:13">
      <c r="J465" s="4" t="str">
        <f t="shared" si="7"/>
        <v>LY021402</v>
      </c>
      <c r="K465" s="4" t="s">
        <v>865</v>
      </c>
      <c r="L465" s="4" t="s">
        <v>1504</v>
      </c>
      <c r="M465" s="4" t="s">
        <v>2115</v>
      </c>
    </row>
    <row r="466" spans="10:13">
      <c r="J466" s="4" t="str">
        <f t="shared" si="7"/>
        <v>LY021402</v>
      </c>
      <c r="K466" s="4" t="s">
        <v>866</v>
      </c>
      <c r="L466" s="4" t="s">
        <v>1505</v>
      </c>
      <c r="M466" s="4" t="s">
        <v>2116</v>
      </c>
    </row>
    <row r="467" spans="10:13">
      <c r="J467" s="4" t="str">
        <f t="shared" si="7"/>
        <v>LY021402</v>
      </c>
      <c r="K467" s="4" t="s">
        <v>867</v>
      </c>
      <c r="L467" s="4" t="s">
        <v>1506</v>
      </c>
      <c r="M467" s="4" t="s">
        <v>2117</v>
      </c>
    </row>
    <row r="468" spans="10:13">
      <c r="J468" s="4" t="str">
        <f t="shared" si="7"/>
        <v>LY021402</v>
      </c>
      <c r="K468" s="4" t="s">
        <v>868</v>
      </c>
      <c r="L468" s="4" t="s">
        <v>1145</v>
      </c>
      <c r="M468" s="4" t="s">
        <v>1754</v>
      </c>
    </row>
    <row r="469" spans="10:13">
      <c r="J469" s="4" t="str">
        <f t="shared" si="7"/>
        <v>LY021402</v>
      </c>
      <c r="K469" s="4" t="s">
        <v>869</v>
      </c>
      <c r="L469" s="4" t="s">
        <v>1507</v>
      </c>
      <c r="M469" s="4" t="s">
        <v>2118</v>
      </c>
    </row>
    <row r="470" spans="10:13">
      <c r="J470" s="4" t="str">
        <f t="shared" si="7"/>
        <v>LY021402</v>
      </c>
      <c r="K470" s="4" t="s">
        <v>870</v>
      </c>
      <c r="L470" s="4" t="s">
        <v>1508</v>
      </c>
      <c r="M470" s="4" t="s">
        <v>2119</v>
      </c>
    </row>
    <row r="471" spans="10:13">
      <c r="J471" s="4" t="str">
        <f t="shared" si="7"/>
        <v>LY021402</v>
      </c>
      <c r="K471" s="4" t="s">
        <v>871</v>
      </c>
      <c r="L471" s="4" t="s">
        <v>1509</v>
      </c>
      <c r="M471" s="4" t="s">
        <v>2120</v>
      </c>
    </row>
    <row r="472" spans="10:13">
      <c r="J472" s="4" t="str">
        <f t="shared" si="7"/>
        <v>LY032202</v>
      </c>
      <c r="K472" s="4" t="s">
        <v>872</v>
      </c>
      <c r="L472" s="4" t="s">
        <v>136</v>
      </c>
      <c r="M472" s="4" t="s">
        <v>328</v>
      </c>
    </row>
    <row r="473" spans="10:13">
      <c r="J473" s="4" t="str">
        <f t="shared" si="7"/>
        <v>LY032202</v>
      </c>
      <c r="K473" s="4" t="s">
        <v>873</v>
      </c>
      <c r="L473" s="4" t="s">
        <v>1510</v>
      </c>
      <c r="M473" s="4" t="s">
        <v>2121</v>
      </c>
    </row>
    <row r="474" spans="10:13">
      <c r="J474" s="4" t="str">
        <f t="shared" si="7"/>
        <v>LY032202</v>
      </c>
      <c r="K474" s="4" t="s">
        <v>874</v>
      </c>
      <c r="L474" s="4" t="s">
        <v>1511</v>
      </c>
      <c r="M474" s="4" t="s">
        <v>2122</v>
      </c>
    </row>
    <row r="475" spans="10:13">
      <c r="J475" s="4" t="str">
        <f t="shared" si="7"/>
        <v>LY032201</v>
      </c>
      <c r="K475" s="4" t="s">
        <v>875</v>
      </c>
      <c r="L475" s="4" t="s">
        <v>1512</v>
      </c>
      <c r="M475" s="4" t="s">
        <v>2123</v>
      </c>
    </row>
    <row r="476" spans="10:13">
      <c r="J476" s="4" t="str">
        <f t="shared" si="7"/>
        <v>LY032201</v>
      </c>
      <c r="K476" s="4" t="s">
        <v>876</v>
      </c>
      <c r="L476" s="4" t="s">
        <v>1513</v>
      </c>
      <c r="M476" s="4" t="s">
        <v>2124</v>
      </c>
    </row>
    <row r="477" spans="10:13">
      <c r="J477" s="4" t="str">
        <f t="shared" si="7"/>
        <v>LY032201</v>
      </c>
      <c r="K477" s="4" t="s">
        <v>877</v>
      </c>
      <c r="L477" s="4" t="s">
        <v>1514</v>
      </c>
      <c r="M477" s="4" t="s">
        <v>2125</v>
      </c>
    </row>
    <row r="478" spans="10:13">
      <c r="J478" s="4" t="str">
        <f t="shared" si="7"/>
        <v>LY032201</v>
      </c>
      <c r="K478" s="4" t="s">
        <v>878</v>
      </c>
      <c r="L478" s="4" t="s">
        <v>1515</v>
      </c>
      <c r="M478" s="4" t="s">
        <v>2126</v>
      </c>
    </row>
    <row r="479" spans="10:13">
      <c r="J479" s="4" t="str">
        <f t="shared" si="7"/>
        <v>LY032201</v>
      </c>
      <c r="K479" s="4" t="s">
        <v>879</v>
      </c>
      <c r="L479" s="4" t="s">
        <v>1516</v>
      </c>
      <c r="M479" s="4" t="s">
        <v>2127</v>
      </c>
    </row>
    <row r="480" spans="10:13">
      <c r="J480" s="4" t="str">
        <f t="shared" si="7"/>
        <v>LY032201</v>
      </c>
      <c r="K480" s="4" t="s">
        <v>880</v>
      </c>
      <c r="L480" s="4" t="s">
        <v>1517</v>
      </c>
      <c r="M480" s="4" t="s">
        <v>2128</v>
      </c>
    </row>
    <row r="481" spans="10:13">
      <c r="J481" s="4" t="str">
        <f t="shared" si="7"/>
        <v>LY032204</v>
      </c>
      <c r="K481" s="4" t="s">
        <v>881</v>
      </c>
      <c r="L481" s="4" t="s">
        <v>1518</v>
      </c>
      <c r="M481" s="4" t="s">
        <v>2129</v>
      </c>
    </row>
    <row r="482" spans="10:13">
      <c r="J482" s="4" t="str">
        <f t="shared" si="7"/>
        <v>LY032204</v>
      </c>
      <c r="K482" s="4" t="s">
        <v>882</v>
      </c>
      <c r="L482" s="4" t="s">
        <v>1519</v>
      </c>
      <c r="M482" s="4" t="s">
        <v>2130</v>
      </c>
    </row>
    <row r="483" spans="10:13">
      <c r="J483" s="4" t="str">
        <f t="shared" si="7"/>
        <v>LY032204</v>
      </c>
      <c r="K483" s="4" t="s">
        <v>883</v>
      </c>
      <c r="L483" s="4" t="s">
        <v>1520</v>
      </c>
      <c r="M483" s="4" t="s">
        <v>2131</v>
      </c>
    </row>
    <row r="484" spans="10:13">
      <c r="J484" s="4" t="str">
        <f t="shared" si="7"/>
        <v>LY032205</v>
      </c>
      <c r="K484" s="4" t="s">
        <v>884</v>
      </c>
      <c r="L484" s="4" t="s">
        <v>1521</v>
      </c>
      <c r="M484" s="4" t="s">
        <v>2132</v>
      </c>
    </row>
    <row r="485" spans="10:13">
      <c r="J485" s="4" t="str">
        <f t="shared" si="7"/>
        <v>LY032205</v>
      </c>
      <c r="K485" s="4" t="s">
        <v>885</v>
      </c>
      <c r="L485" s="4" t="s">
        <v>1522</v>
      </c>
      <c r="M485" s="4" t="s">
        <v>2133</v>
      </c>
    </row>
    <row r="486" spans="10:13">
      <c r="J486" s="4" t="str">
        <f t="shared" si="7"/>
        <v>LY032203</v>
      </c>
      <c r="K486" s="4" t="s">
        <v>886</v>
      </c>
      <c r="L486" s="4" t="s">
        <v>1523</v>
      </c>
      <c r="M486" s="4" t="s">
        <v>2134</v>
      </c>
    </row>
    <row r="487" spans="10:13">
      <c r="J487" s="4" t="str">
        <f t="shared" si="7"/>
        <v>LY032203</v>
      </c>
      <c r="K487" s="4" t="s">
        <v>887</v>
      </c>
      <c r="L487" s="4" t="s">
        <v>1524</v>
      </c>
      <c r="M487" s="4" t="s">
        <v>2135</v>
      </c>
    </row>
    <row r="488" spans="10:13">
      <c r="J488" s="4" t="str">
        <f t="shared" si="7"/>
        <v>LY032203</v>
      </c>
      <c r="K488" s="4" t="s">
        <v>888</v>
      </c>
      <c r="L488" s="4" t="s">
        <v>1525</v>
      </c>
      <c r="M488" s="4" t="s">
        <v>2136</v>
      </c>
    </row>
    <row r="489" spans="10:13">
      <c r="J489" s="4" t="str">
        <f t="shared" si="7"/>
        <v>LY032203</v>
      </c>
      <c r="K489" s="4" t="s">
        <v>889</v>
      </c>
      <c r="L489" s="4" t="s">
        <v>1526</v>
      </c>
      <c r="M489" s="4" t="s">
        <v>2137</v>
      </c>
    </row>
    <row r="490" spans="10:13">
      <c r="J490" s="4" t="str">
        <f t="shared" si="7"/>
        <v>LY020902</v>
      </c>
      <c r="K490" s="4" t="s">
        <v>890</v>
      </c>
      <c r="L490" s="4" t="s">
        <v>1527</v>
      </c>
      <c r="M490" s="4" t="s">
        <v>2138</v>
      </c>
    </row>
    <row r="491" spans="10:13">
      <c r="J491" s="4" t="str">
        <f t="shared" si="7"/>
        <v>LY020902</v>
      </c>
      <c r="K491" s="4" t="s">
        <v>891</v>
      </c>
      <c r="L491" s="4" t="s">
        <v>1528</v>
      </c>
      <c r="M491" s="4" t="s">
        <v>2139</v>
      </c>
    </row>
    <row r="492" spans="10:13">
      <c r="J492" s="4" t="str">
        <f t="shared" si="7"/>
        <v>LY020902</v>
      </c>
      <c r="K492" s="4" t="s">
        <v>892</v>
      </c>
      <c r="L492" s="4" t="s">
        <v>1529</v>
      </c>
      <c r="M492" s="4" t="s">
        <v>2140</v>
      </c>
    </row>
    <row r="493" spans="10:13">
      <c r="J493" s="4" t="str">
        <f t="shared" si="7"/>
        <v>LY020904</v>
      </c>
      <c r="K493" s="4" t="s">
        <v>893</v>
      </c>
      <c r="L493" s="4" t="s">
        <v>141</v>
      </c>
      <c r="M493" s="4" t="s">
        <v>332</v>
      </c>
    </row>
    <row r="494" spans="10:13">
      <c r="J494" s="4" t="str">
        <f t="shared" si="7"/>
        <v>LY020904</v>
      </c>
      <c r="K494" s="4" t="s">
        <v>894</v>
      </c>
      <c r="L494" s="4" t="s">
        <v>1530</v>
      </c>
      <c r="M494" s="4" t="s">
        <v>2141</v>
      </c>
    </row>
    <row r="495" spans="10:13">
      <c r="J495" s="4" t="str">
        <f t="shared" si="7"/>
        <v>LY020908</v>
      </c>
      <c r="K495" s="4" t="s">
        <v>895</v>
      </c>
      <c r="L495" s="4" t="s">
        <v>1531</v>
      </c>
      <c r="M495" s="4" t="s">
        <v>2142</v>
      </c>
    </row>
    <row r="496" spans="10:13">
      <c r="J496" s="4" t="str">
        <f t="shared" si="7"/>
        <v>LY020908</v>
      </c>
      <c r="K496" s="4" t="s">
        <v>896</v>
      </c>
      <c r="L496" s="4" t="s">
        <v>1532</v>
      </c>
      <c r="M496" s="4" t="s">
        <v>2143</v>
      </c>
    </row>
    <row r="497" spans="10:13">
      <c r="J497" s="4" t="str">
        <f t="shared" si="7"/>
        <v>LY020908</v>
      </c>
      <c r="K497" s="4" t="s">
        <v>897</v>
      </c>
      <c r="L497" s="4" t="s">
        <v>1533</v>
      </c>
      <c r="M497" s="4" t="s">
        <v>2144</v>
      </c>
    </row>
    <row r="498" spans="10:13">
      <c r="J498" s="4" t="str">
        <f t="shared" si="7"/>
        <v>LY020908</v>
      </c>
      <c r="K498" s="4" t="s">
        <v>898</v>
      </c>
      <c r="L498" s="4" t="s">
        <v>1534</v>
      </c>
      <c r="M498" s="4" t="s">
        <v>2145</v>
      </c>
    </row>
    <row r="499" spans="10:13">
      <c r="J499" s="4" t="str">
        <f t="shared" si="7"/>
        <v>LY020908</v>
      </c>
      <c r="K499" s="4" t="s">
        <v>899</v>
      </c>
      <c r="L499" s="4" t="s">
        <v>1535</v>
      </c>
      <c r="M499" s="4" t="s">
        <v>2146</v>
      </c>
    </row>
    <row r="500" spans="10:13">
      <c r="J500" s="4" t="str">
        <f t="shared" si="7"/>
        <v>LY020908</v>
      </c>
      <c r="K500" s="4" t="s">
        <v>900</v>
      </c>
      <c r="L500" s="4" t="s">
        <v>1536</v>
      </c>
      <c r="M500" s="4" t="s">
        <v>2147</v>
      </c>
    </row>
    <row r="501" spans="10:13">
      <c r="J501" s="4" t="str">
        <f t="shared" si="7"/>
        <v>LY020908</v>
      </c>
      <c r="K501" s="4" t="s">
        <v>901</v>
      </c>
      <c r="L501" s="4" t="s">
        <v>1537</v>
      </c>
      <c r="M501" s="4" t="s">
        <v>2148</v>
      </c>
    </row>
    <row r="502" spans="10:13">
      <c r="J502" s="4" t="str">
        <f t="shared" si="7"/>
        <v>LY020907</v>
      </c>
      <c r="K502" s="4" t="s">
        <v>902</v>
      </c>
      <c r="L502" s="4" t="s">
        <v>143</v>
      </c>
      <c r="M502" s="4" t="s">
        <v>354</v>
      </c>
    </row>
    <row r="503" spans="10:13">
      <c r="J503" s="4" t="str">
        <f t="shared" si="7"/>
        <v>LY020907</v>
      </c>
      <c r="K503" s="4" t="s">
        <v>903</v>
      </c>
      <c r="L503" s="4" t="s">
        <v>1538</v>
      </c>
      <c r="M503" s="4" t="s">
        <v>2149</v>
      </c>
    </row>
    <row r="504" spans="10:13">
      <c r="J504" s="4" t="str">
        <f t="shared" si="7"/>
        <v>LY020907</v>
      </c>
      <c r="K504" s="4" t="s">
        <v>904</v>
      </c>
      <c r="L504" s="4" t="s">
        <v>1539</v>
      </c>
      <c r="M504" s="4" t="s">
        <v>2150</v>
      </c>
    </row>
    <row r="505" spans="10:13">
      <c r="J505" s="4" t="str">
        <f t="shared" si="7"/>
        <v>LY020901</v>
      </c>
      <c r="K505" s="4" t="s">
        <v>905</v>
      </c>
      <c r="L505" s="4" t="s">
        <v>1540</v>
      </c>
      <c r="M505" s="4" t="s">
        <v>2151</v>
      </c>
    </row>
    <row r="506" spans="10:13">
      <c r="J506" s="4" t="str">
        <f t="shared" si="7"/>
        <v>LY020901</v>
      </c>
      <c r="K506" s="4" t="s">
        <v>906</v>
      </c>
      <c r="L506" s="4" t="s">
        <v>1541</v>
      </c>
      <c r="M506" s="4" t="s">
        <v>2152</v>
      </c>
    </row>
    <row r="507" spans="10:13">
      <c r="J507" s="4" t="str">
        <f t="shared" si="7"/>
        <v>LY020903</v>
      </c>
      <c r="K507" s="4" t="s">
        <v>907</v>
      </c>
      <c r="L507" s="4" t="s">
        <v>1122</v>
      </c>
      <c r="M507" s="4" t="s">
        <v>1732</v>
      </c>
    </row>
    <row r="508" spans="10:13">
      <c r="J508" s="4" t="str">
        <f t="shared" si="7"/>
        <v>LY020903</v>
      </c>
      <c r="K508" s="4" t="s">
        <v>908</v>
      </c>
      <c r="L508" s="4" t="s">
        <v>1542</v>
      </c>
      <c r="M508" s="4" t="s">
        <v>2153</v>
      </c>
    </row>
    <row r="509" spans="10:13">
      <c r="J509" s="4" t="str">
        <f t="shared" si="7"/>
        <v>LY020905</v>
      </c>
      <c r="K509" s="4" t="s">
        <v>909</v>
      </c>
      <c r="L509" s="4" t="s">
        <v>1543</v>
      </c>
      <c r="M509" s="4" t="s">
        <v>2154</v>
      </c>
    </row>
    <row r="510" spans="10:13">
      <c r="J510" s="4" t="str">
        <f t="shared" si="7"/>
        <v>LY020905</v>
      </c>
      <c r="K510" s="4" t="s">
        <v>910</v>
      </c>
      <c r="L510" s="4" t="s">
        <v>1177</v>
      </c>
      <c r="M510" s="4" t="s">
        <v>1789</v>
      </c>
    </row>
    <row r="511" spans="10:13">
      <c r="J511" s="4" t="str">
        <f t="shared" si="7"/>
        <v>LY020905</v>
      </c>
      <c r="K511" s="4" t="s">
        <v>911</v>
      </c>
      <c r="L511" s="4" t="s">
        <v>1544</v>
      </c>
      <c r="M511" s="4" t="s">
        <v>2155</v>
      </c>
    </row>
    <row r="512" spans="10:13">
      <c r="J512" s="4" t="str">
        <f t="shared" si="7"/>
        <v>LY020905</v>
      </c>
      <c r="K512" s="4" t="s">
        <v>912</v>
      </c>
      <c r="L512" s="4" t="s">
        <v>1545</v>
      </c>
      <c r="M512" s="4" t="s">
        <v>2156</v>
      </c>
    </row>
    <row r="513" spans="10:13">
      <c r="J513" s="4" t="str">
        <f t="shared" si="7"/>
        <v>LY020905</v>
      </c>
      <c r="K513" s="4" t="s">
        <v>913</v>
      </c>
      <c r="L513" s="4" t="s">
        <v>1546</v>
      </c>
      <c r="M513" s="4" t="s">
        <v>2157</v>
      </c>
    </row>
    <row r="514" spans="10:13">
      <c r="J514" s="4" t="str">
        <f t="shared" si="7"/>
        <v>LY020905</v>
      </c>
      <c r="K514" s="4" t="s">
        <v>914</v>
      </c>
      <c r="L514" s="4" t="s">
        <v>304</v>
      </c>
      <c r="M514" s="4" t="s">
        <v>1990</v>
      </c>
    </row>
    <row r="515" spans="10:13">
      <c r="J515" s="4" t="str">
        <f t="shared" si="7"/>
        <v>LY020905</v>
      </c>
      <c r="K515" s="4" t="s">
        <v>915</v>
      </c>
      <c r="L515" s="4" t="s">
        <v>1547</v>
      </c>
      <c r="M515" s="4" t="s">
        <v>2158</v>
      </c>
    </row>
    <row r="516" spans="10:13">
      <c r="J516" s="4" t="str">
        <f t="shared" si="7"/>
        <v>LY020906</v>
      </c>
      <c r="K516" s="4" t="s">
        <v>916</v>
      </c>
      <c r="L516" s="4" t="s">
        <v>146</v>
      </c>
      <c r="M516" s="4" t="s">
        <v>404</v>
      </c>
    </row>
    <row r="517" spans="10:13">
      <c r="J517" s="4" t="str">
        <f t="shared" si="7"/>
        <v>LY020901</v>
      </c>
      <c r="K517" s="4" t="s">
        <v>917</v>
      </c>
      <c r="L517" s="4" t="s">
        <v>1548</v>
      </c>
      <c r="M517" s="4" t="s">
        <v>2159</v>
      </c>
    </row>
    <row r="518" spans="10:13">
      <c r="J518" s="4" t="str">
        <f t="shared" si="7"/>
        <v>LY031902</v>
      </c>
      <c r="K518" s="4" t="s">
        <v>918</v>
      </c>
      <c r="L518" s="4" t="s">
        <v>1549</v>
      </c>
      <c r="M518" s="4" t="s">
        <v>2160</v>
      </c>
    </row>
    <row r="519" spans="10:13">
      <c r="J519" s="4" t="str">
        <f t="shared" si="7"/>
        <v>LY031902</v>
      </c>
      <c r="K519" s="4" t="s">
        <v>919</v>
      </c>
      <c r="L519" s="4" t="s">
        <v>297</v>
      </c>
      <c r="M519" s="4" t="s">
        <v>2161</v>
      </c>
    </row>
    <row r="520" spans="10:13">
      <c r="J520" s="4" t="str">
        <f t="shared" si="7"/>
        <v>LY031902</v>
      </c>
      <c r="K520" s="4" t="s">
        <v>920</v>
      </c>
      <c r="L520" s="4" t="s">
        <v>1550</v>
      </c>
      <c r="M520" s="4" t="s">
        <v>2162</v>
      </c>
    </row>
    <row r="521" spans="10:13">
      <c r="J521" s="4" t="str">
        <f t="shared" ref="J521:J584" si="8">LEFT(K521,8)</f>
        <v>LY031901</v>
      </c>
      <c r="K521" s="4" t="s">
        <v>921</v>
      </c>
      <c r="L521" s="4" t="s">
        <v>1551</v>
      </c>
      <c r="M521" s="4" t="s">
        <v>1788</v>
      </c>
    </row>
    <row r="522" spans="10:13">
      <c r="J522" s="4" t="str">
        <f t="shared" si="8"/>
        <v>LY031901</v>
      </c>
      <c r="K522" s="4" t="s">
        <v>922</v>
      </c>
      <c r="L522" s="4" t="s">
        <v>1552</v>
      </c>
      <c r="M522" s="4" t="s">
        <v>2163</v>
      </c>
    </row>
    <row r="523" spans="10:13">
      <c r="J523" s="4" t="str">
        <f t="shared" si="8"/>
        <v>LY031901</v>
      </c>
      <c r="K523" s="4" t="s">
        <v>923</v>
      </c>
      <c r="L523" s="4" t="s">
        <v>1553</v>
      </c>
      <c r="M523" s="4" t="s">
        <v>2164</v>
      </c>
    </row>
    <row r="524" spans="10:13">
      <c r="J524" s="4" t="str">
        <f t="shared" si="8"/>
        <v>LY031901</v>
      </c>
      <c r="K524" s="4" t="s">
        <v>924</v>
      </c>
      <c r="L524" s="4" t="s">
        <v>1554</v>
      </c>
      <c r="M524" s="4" t="s">
        <v>2165</v>
      </c>
    </row>
    <row r="525" spans="10:13">
      <c r="J525" s="4" t="str">
        <f t="shared" si="8"/>
        <v>LY031901</v>
      </c>
      <c r="K525" s="4" t="s">
        <v>925</v>
      </c>
      <c r="L525" s="4" t="s">
        <v>1555</v>
      </c>
      <c r="M525" s="4" t="s">
        <v>2166</v>
      </c>
    </row>
    <row r="526" spans="10:13">
      <c r="J526" s="4" t="str">
        <f t="shared" si="8"/>
        <v>LY031901</v>
      </c>
      <c r="K526" s="4" t="s">
        <v>926</v>
      </c>
      <c r="L526" s="4" t="s">
        <v>1556</v>
      </c>
      <c r="M526" s="4" t="s">
        <v>2167</v>
      </c>
    </row>
    <row r="527" spans="10:13">
      <c r="J527" s="4" t="str">
        <f t="shared" si="8"/>
        <v>LY031901</v>
      </c>
      <c r="K527" s="4" t="s">
        <v>927</v>
      </c>
      <c r="L527" s="4" t="s">
        <v>1557</v>
      </c>
      <c r="M527" s="4" t="s">
        <v>2168</v>
      </c>
    </row>
    <row r="528" spans="10:13">
      <c r="J528" s="4" t="str">
        <f t="shared" si="8"/>
        <v>LY020802</v>
      </c>
      <c r="K528" s="4" t="s">
        <v>928</v>
      </c>
      <c r="L528" s="4" t="s">
        <v>1558</v>
      </c>
      <c r="M528" s="4" t="s">
        <v>367</v>
      </c>
    </row>
    <row r="529" spans="10:13">
      <c r="J529" s="4" t="str">
        <f t="shared" si="8"/>
        <v>LY020802</v>
      </c>
      <c r="K529" s="4" t="s">
        <v>929</v>
      </c>
      <c r="L529" s="4" t="s">
        <v>1559</v>
      </c>
      <c r="M529" s="4" t="s">
        <v>2169</v>
      </c>
    </row>
    <row r="530" spans="10:13">
      <c r="J530" s="4" t="str">
        <f t="shared" si="8"/>
        <v>LY020801</v>
      </c>
      <c r="K530" s="4" t="s">
        <v>930</v>
      </c>
      <c r="L530" s="4" t="s">
        <v>1560</v>
      </c>
      <c r="M530" s="4" t="s">
        <v>2170</v>
      </c>
    </row>
    <row r="531" spans="10:13">
      <c r="J531" s="4" t="str">
        <f t="shared" si="8"/>
        <v>LY020801</v>
      </c>
      <c r="K531" s="4" t="s">
        <v>931</v>
      </c>
      <c r="L531" s="4" t="s">
        <v>1561</v>
      </c>
      <c r="M531" s="4" t="s">
        <v>2171</v>
      </c>
    </row>
    <row r="532" spans="10:13">
      <c r="J532" s="4" t="str">
        <f t="shared" si="8"/>
        <v>LY020801</v>
      </c>
      <c r="K532" s="4" t="s">
        <v>932</v>
      </c>
      <c r="L532" s="4" t="s">
        <v>1562</v>
      </c>
      <c r="M532" s="4" t="s">
        <v>2172</v>
      </c>
    </row>
    <row r="533" spans="10:13">
      <c r="J533" s="4" t="str">
        <f t="shared" si="8"/>
        <v>LY020801</v>
      </c>
      <c r="K533" s="4" t="s">
        <v>933</v>
      </c>
      <c r="L533" s="4" t="s">
        <v>1563</v>
      </c>
      <c r="M533" s="4" t="s">
        <v>2173</v>
      </c>
    </row>
    <row r="534" spans="10:13">
      <c r="J534" s="4" t="str">
        <f t="shared" si="8"/>
        <v>LY020803</v>
      </c>
      <c r="K534" s="4" t="s">
        <v>934</v>
      </c>
      <c r="L534" s="4" t="s">
        <v>1564</v>
      </c>
      <c r="M534" s="4" t="s">
        <v>2174</v>
      </c>
    </row>
    <row r="535" spans="10:13">
      <c r="J535" s="4" t="str">
        <f t="shared" si="8"/>
        <v>LY020803</v>
      </c>
      <c r="K535" s="4" t="s">
        <v>935</v>
      </c>
      <c r="L535" s="4" t="s">
        <v>1354</v>
      </c>
      <c r="M535" s="4" t="s">
        <v>1962</v>
      </c>
    </row>
    <row r="536" spans="10:13">
      <c r="J536" s="4" t="str">
        <f t="shared" si="8"/>
        <v>LY020803</v>
      </c>
      <c r="K536" s="4" t="s">
        <v>936</v>
      </c>
      <c r="L536" s="4" t="s">
        <v>1565</v>
      </c>
      <c r="M536" s="4" t="s">
        <v>2175</v>
      </c>
    </row>
    <row r="537" spans="10:13">
      <c r="J537" s="4" t="str">
        <f t="shared" si="8"/>
        <v>LY020803</v>
      </c>
      <c r="K537" s="4" t="s">
        <v>937</v>
      </c>
      <c r="L537" s="4" t="s">
        <v>1566</v>
      </c>
      <c r="M537" s="4" t="s">
        <v>2176</v>
      </c>
    </row>
    <row r="538" spans="10:13">
      <c r="J538" s="4" t="str">
        <f t="shared" si="8"/>
        <v>LY020803</v>
      </c>
      <c r="K538" s="4" t="s">
        <v>938</v>
      </c>
      <c r="L538" s="4" t="s">
        <v>1567</v>
      </c>
      <c r="M538" s="4" t="s">
        <v>2177</v>
      </c>
    </row>
    <row r="539" spans="10:13">
      <c r="J539" s="4" t="str">
        <f t="shared" si="8"/>
        <v>LY020803</v>
      </c>
      <c r="K539" s="4" t="s">
        <v>939</v>
      </c>
      <c r="L539" s="4" t="s">
        <v>1568</v>
      </c>
      <c r="M539" s="4" t="s">
        <v>2178</v>
      </c>
    </row>
    <row r="540" spans="10:13">
      <c r="J540" s="4" t="str">
        <f t="shared" si="8"/>
        <v>LY020803</v>
      </c>
      <c r="K540" s="4" t="s">
        <v>940</v>
      </c>
      <c r="L540" s="4" t="s">
        <v>1569</v>
      </c>
      <c r="M540" s="4" t="s">
        <v>2179</v>
      </c>
    </row>
    <row r="541" spans="10:13">
      <c r="J541" s="4" t="str">
        <f t="shared" si="8"/>
        <v>LY020803</v>
      </c>
      <c r="K541" s="4" t="s">
        <v>941</v>
      </c>
      <c r="L541" s="4" t="s">
        <v>1570</v>
      </c>
      <c r="M541" s="4" t="s">
        <v>2180</v>
      </c>
    </row>
    <row r="542" spans="10:13">
      <c r="J542" s="4" t="str">
        <f t="shared" si="8"/>
        <v>LY020803</v>
      </c>
      <c r="K542" s="4" t="s">
        <v>942</v>
      </c>
      <c r="L542" s="4" t="s">
        <v>1571</v>
      </c>
      <c r="M542" s="4" t="s">
        <v>1704</v>
      </c>
    </row>
    <row r="543" spans="10:13">
      <c r="J543" s="4" t="str">
        <f t="shared" si="8"/>
        <v>LY020803</v>
      </c>
      <c r="K543" s="4" t="s">
        <v>943</v>
      </c>
      <c r="L543" s="4" t="s">
        <v>1572</v>
      </c>
      <c r="M543" s="4" t="s">
        <v>2181</v>
      </c>
    </row>
    <row r="544" spans="10:13">
      <c r="J544" s="4" t="str">
        <f t="shared" si="8"/>
        <v>LY020803</v>
      </c>
      <c r="K544" s="4" t="s">
        <v>944</v>
      </c>
      <c r="L544" s="4" t="s">
        <v>1573</v>
      </c>
      <c r="M544" s="4" t="s">
        <v>2182</v>
      </c>
    </row>
    <row r="545" spans="10:13">
      <c r="J545" s="4" t="str">
        <f t="shared" si="8"/>
        <v>LY020803</v>
      </c>
      <c r="K545" s="4" t="s">
        <v>945</v>
      </c>
      <c r="L545" s="4" t="s">
        <v>1574</v>
      </c>
      <c r="M545" s="4" t="s">
        <v>2183</v>
      </c>
    </row>
    <row r="546" spans="10:13">
      <c r="J546" s="4" t="str">
        <f t="shared" si="8"/>
        <v>LY010402</v>
      </c>
      <c r="K546" s="4" t="s">
        <v>946</v>
      </c>
      <c r="L546" s="4" t="s">
        <v>1575</v>
      </c>
      <c r="M546" s="4" t="s">
        <v>2184</v>
      </c>
    </row>
    <row r="547" spans="10:13">
      <c r="J547" s="4" t="str">
        <f t="shared" si="8"/>
        <v>LY010402</v>
      </c>
      <c r="K547" s="4" t="s">
        <v>947</v>
      </c>
      <c r="L547" s="4" t="s">
        <v>1576</v>
      </c>
      <c r="M547" s="4" t="s">
        <v>2185</v>
      </c>
    </row>
    <row r="548" spans="10:13">
      <c r="J548" s="4" t="str">
        <f t="shared" si="8"/>
        <v>LY010402</v>
      </c>
      <c r="K548" s="4" t="s">
        <v>948</v>
      </c>
      <c r="L548" s="4" t="s">
        <v>1577</v>
      </c>
      <c r="M548" s="4" t="s">
        <v>2186</v>
      </c>
    </row>
    <row r="549" spans="10:13">
      <c r="J549" s="4" t="str">
        <f t="shared" si="8"/>
        <v>LY010402</v>
      </c>
      <c r="K549" s="4" t="s">
        <v>949</v>
      </c>
      <c r="L549" s="4" t="s">
        <v>1578</v>
      </c>
      <c r="M549" s="4" t="s">
        <v>2187</v>
      </c>
    </row>
    <row r="550" spans="10:13">
      <c r="J550" s="4" t="str">
        <f t="shared" si="8"/>
        <v>LY010402</v>
      </c>
      <c r="K550" s="4" t="s">
        <v>950</v>
      </c>
      <c r="L550" s="4" t="s">
        <v>1579</v>
      </c>
      <c r="M550" s="4" t="s">
        <v>2188</v>
      </c>
    </row>
    <row r="551" spans="10:13">
      <c r="J551" s="4" t="str">
        <f t="shared" si="8"/>
        <v>LY010402</v>
      </c>
      <c r="K551" s="4" t="s">
        <v>951</v>
      </c>
      <c r="L551" s="4" t="s">
        <v>1580</v>
      </c>
      <c r="M551" s="4" t="s">
        <v>390</v>
      </c>
    </row>
    <row r="552" spans="10:13">
      <c r="J552" s="4" t="str">
        <f t="shared" si="8"/>
        <v>LY010401</v>
      </c>
      <c r="K552" s="4" t="s">
        <v>952</v>
      </c>
      <c r="L552" s="4" t="s">
        <v>1581</v>
      </c>
      <c r="M552" s="4" t="s">
        <v>2189</v>
      </c>
    </row>
    <row r="553" spans="10:13">
      <c r="J553" s="4" t="str">
        <f t="shared" si="8"/>
        <v>LY010401</v>
      </c>
      <c r="K553" s="4" t="s">
        <v>953</v>
      </c>
      <c r="L553" s="4" t="s">
        <v>151</v>
      </c>
      <c r="M553" s="4" t="s">
        <v>359</v>
      </c>
    </row>
    <row r="554" spans="10:13">
      <c r="J554" s="4" t="str">
        <f t="shared" si="8"/>
        <v>LY010403</v>
      </c>
      <c r="K554" s="4" t="s">
        <v>954</v>
      </c>
      <c r="L554" s="4" t="s">
        <v>1582</v>
      </c>
      <c r="M554" s="4" t="s">
        <v>2190</v>
      </c>
    </row>
    <row r="555" spans="10:13">
      <c r="J555" s="4" t="str">
        <f t="shared" si="8"/>
        <v>LY010403</v>
      </c>
      <c r="K555" s="4" t="s">
        <v>955</v>
      </c>
      <c r="L555" s="4" t="s">
        <v>1583</v>
      </c>
      <c r="M555" s="4" t="s">
        <v>2191</v>
      </c>
    </row>
    <row r="556" spans="10:13">
      <c r="J556" s="4" t="str">
        <f t="shared" si="8"/>
        <v>LY010403</v>
      </c>
      <c r="K556" s="4" t="s">
        <v>956</v>
      </c>
      <c r="L556" s="4" t="s">
        <v>1584</v>
      </c>
      <c r="M556" s="4" t="s">
        <v>2192</v>
      </c>
    </row>
    <row r="557" spans="10:13">
      <c r="J557" s="4" t="str">
        <f t="shared" si="8"/>
        <v>LY010403</v>
      </c>
      <c r="K557" s="4" t="s">
        <v>957</v>
      </c>
      <c r="L557" s="4" t="s">
        <v>1585</v>
      </c>
      <c r="M557" s="4" t="s">
        <v>2193</v>
      </c>
    </row>
    <row r="558" spans="10:13">
      <c r="J558" s="4" t="str">
        <f t="shared" si="8"/>
        <v>LY010403</v>
      </c>
      <c r="K558" s="4" t="s">
        <v>958</v>
      </c>
      <c r="L558" s="4" t="s">
        <v>1586</v>
      </c>
      <c r="M558" s="4" t="s">
        <v>2194</v>
      </c>
    </row>
    <row r="559" spans="10:13">
      <c r="J559" s="4" t="str">
        <f t="shared" si="8"/>
        <v>LY010403</v>
      </c>
      <c r="K559" s="4" t="s">
        <v>959</v>
      </c>
      <c r="L559" s="4" t="s">
        <v>1587</v>
      </c>
      <c r="M559" s="4" t="s">
        <v>2195</v>
      </c>
    </row>
    <row r="560" spans="10:13">
      <c r="J560" s="4" t="str">
        <f t="shared" si="8"/>
        <v>LY010403</v>
      </c>
      <c r="K560" s="4" t="s">
        <v>960</v>
      </c>
      <c r="L560" s="4" t="s">
        <v>1588</v>
      </c>
      <c r="M560" s="4" t="s">
        <v>2196</v>
      </c>
    </row>
    <row r="561" spans="10:13">
      <c r="J561" s="4" t="str">
        <f t="shared" si="8"/>
        <v>LY010403</v>
      </c>
      <c r="K561" s="4" t="s">
        <v>961</v>
      </c>
      <c r="L561" s="4" t="s">
        <v>1078</v>
      </c>
      <c r="M561" s="4" t="s">
        <v>1690</v>
      </c>
    </row>
    <row r="562" spans="10:13">
      <c r="J562" s="4" t="str">
        <f t="shared" si="8"/>
        <v>LY010403</v>
      </c>
      <c r="K562" s="4" t="s">
        <v>962</v>
      </c>
      <c r="L562" s="4" t="s">
        <v>1589</v>
      </c>
      <c r="M562" s="4" t="s">
        <v>2197</v>
      </c>
    </row>
    <row r="563" spans="10:13">
      <c r="J563" s="4" t="str">
        <f t="shared" si="8"/>
        <v>LY021105</v>
      </c>
      <c r="K563" s="4" t="s">
        <v>963</v>
      </c>
      <c r="L563" s="4" t="s">
        <v>1590</v>
      </c>
      <c r="M563" s="4" t="s">
        <v>2198</v>
      </c>
    </row>
    <row r="564" spans="10:13">
      <c r="J564" s="4" t="str">
        <f t="shared" si="8"/>
        <v>LY021105</v>
      </c>
      <c r="K564" s="4" t="s">
        <v>964</v>
      </c>
      <c r="L564" s="4" t="s">
        <v>1591</v>
      </c>
      <c r="M564" s="4" t="s">
        <v>2051</v>
      </c>
    </row>
    <row r="565" spans="10:13">
      <c r="J565" s="4" t="str">
        <f t="shared" si="8"/>
        <v>LY021105</v>
      </c>
      <c r="K565" s="4" t="s">
        <v>965</v>
      </c>
      <c r="L565" s="4" t="s">
        <v>1592</v>
      </c>
      <c r="M565" s="4" t="s">
        <v>2199</v>
      </c>
    </row>
    <row r="566" spans="10:13">
      <c r="J566" s="4" t="str">
        <f t="shared" si="8"/>
        <v>LY021105</v>
      </c>
      <c r="K566" s="4" t="s">
        <v>966</v>
      </c>
      <c r="L566" s="4" t="s">
        <v>1593</v>
      </c>
      <c r="M566" s="4" t="s">
        <v>2200</v>
      </c>
    </row>
    <row r="567" spans="10:13">
      <c r="J567" s="4" t="str">
        <f t="shared" si="8"/>
        <v>LY021105</v>
      </c>
      <c r="K567" s="4" t="s">
        <v>967</v>
      </c>
      <c r="L567" s="4" t="s">
        <v>1594</v>
      </c>
      <c r="M567" s="4" t="s">
        <v>2201</v>
      </c>
    </row>
    <row r="568" spans="10:13">
      <c r="J568" s="4" t="str">
        <f t="shared" si="8"/>
        <v>LY021105</v>
      </c>
      <c r="K568" s="4" t="s">
        <v>968</v>
      </c>
      <c r="L568" s="4" t="s">
        <v>1595</v>
      </c>
      <c r="M568" s="4" t="s">
        <v>2202</v>
      </c>
    </row>
    <row r="569" spans="10:13">
      <c r="J569" s="4" t="str">
        <f t="shared" si="8"/>
        <v>LY021103</v>
      </c>
      <c r="K569" s="4" t="s">
        <v>969</v>
      </c>
      <c r="L569" s="4" t="s">
        <v>1596</v>
      </c>
      <c r="M569" s="4" t="s">
        <v>318</v>
      </c>
    </row>
    <row r="570" spans="10:13">
      <c r="J570" s="4" t="str">
        <f t="shared" si="8"/>
        <v>LY021106</v>
      </c>
      <c r="K570" s="4" t="s">
        <v>970</v>
      </c>
      <c r="L570" s="4" t="s">
        <v>1597</v>
      </c>
      <c r="M570" s="4" t="s">
        <v>2203</v>
      </c>
    </row>
    <row r="571" spans="10:13">
      <c r="J571" s="4" t="str">
        <f t="shared" si="8"/>
        <v>LY021106</v>
      </c>
      <c r="K571" s="4" t="s">
        <v>971</v>
      </c>
      <c r="L571" s="4" t="s">
        <v>1598</v>
      </c>
      <c r="M571" s="4" t="s">
        <v>2204</v>
      </c>
    </row>
    <row r="572" spans="10:13">
      <c r="J572" s="4" t="str">
        <f t="shared" si="8"/>
        <v>LY021106</v>
      </c>
      <c r="K572" s="4" t="s">
        <v>972</v>
      </c>
      <c r="L572" s="4" t="s">
        <v>1599</v>
      </c>
      <c r="M572" s="4" t="s">
        <v>2205</v>
      </c>
    </row>
    <row r="573" spans="10:13">
      <c r="J573" s="4" t="str">
        <f t="shared" si="8"/>
        <v>LY021106</v>
      </c>
      <c r="K573" s="4" t="s">
        <v>973</v>
      </c>
      <c r="L573" s="4" t="s">
        <v>1600</v>
      </c>
      <c r="M573" s="4" t="s">
        <v>2206</v>
      </c>
    </row>
    <row r="574" spans="10:13">
      <c r="J574" s="4" t="str">
        <f t="shared" si="8"/>
        <v>LY021101</v>
      </c>
      <c r="K574" s="4" t="s">
        <v>974</v>
      </c>
      <c r="L574" s="4" t="s">
        <v>1601</v>
      </c>
      <c r="M574" s="4" t="s">
        <v>2207</v>
      </c>
    </row>
    <row r="575" spans="10:13">
      <c r="J575" s="4" t="str">
        <f t="shared" si="8"/>
        <v>LY021101</v>
      </c>
      <c r="K575" s="4" t="s">
        <v>975</v>
      </c>
      <c r="L575" s="4" t="s">
        <v>1602</v>
      </c>
      <c r="M575" s="4" t="s">
        <v>2208</v>
      </c>
    </row>
    <row r="576" spans="10:13">
      <c r="J576" s="4" t="str">
        <f t="shared" si="8"/>
        <v>LY021101</v>
      </c>
      <c r="K576" s="4" t="s">
        <v>976</v>
      </c>
      <c r="L576" s="4" t="s">
        <v>1603</v>
      </c>
      <c r="M576" s="4" t="s">
        <v>2209</v>
      </c>
    </row>
    <row r="577" spans="10:13">
      <c r="J577" s="4" t="str">
        <f t="shared" si="8"/>
        <v>LY021101</v>
      </c>
      <c r="K577" s="4" t="s">
        <v>977</v>
      </c>
      <c r="L577" s="4" t="s">
        <v>1604</v>
      </c>
      <c r="M577" s="4" t="s">
        <v>2210</v>
      </c>
    </row>
    <row r="578" spans="10:13">
      <c r="J578" s="4" t="str">
        <f t="shared" si="8"/>
        <v>LY021104</v>
      </c>
      <c r="K578" s="4" t="s">
        <v>978</v>
      </c>
      <c r="L578" s="4" t="s">
        <v>1605</v>
      </c>
      <c r="M578" s="4" t="s">
        <v>2211</v>
      </c>
    </row>
    <row r="579" spans="10:13">
      <c r="J579" s="4" t="str">
        <f t="shared" si="8"/>
        <v>LY021104</v>
      </c>
      <c r="K579" s="4" t="s">
        <v>979</v>
      </c>
      <c r="L579" s="4" t="s">
        <v>1606</v>
      </c>
      <c r="M579" s="4" t="s">
        <v>2212</v>
      </c>
    </row>
    <row r="580" spans="10:13">
      <c r="J580" s="4" t="str">
        <f t="shared" si="8"/>
        <v>LY021104</v>
      </c>
      <c r="K580" s="4" t="s">
        <v>980</v>
      </c>
      <c r="L580" s="4" t="s">
        <v>1607</v>
      </c>
      <c r="M580" s="4" t="s">
        <v>2213</v>
      </c>
    </row>
    <row r="581" spans="10:13">
      <c r="J581" s="4" t="str">
        <f t="shared" si="8"/>
        <v>LY021104</v>
      </c>
      <c r="K581" s="4" t="s">
        <v>981</v>
      </c>
      <c r="L581" s="4" t="s">
        <v>1608</v>
      </c>
      <c r="M581" s="4" t="s">
        <v>2214</v>
      </c>
    </row>
    <row r="582" spans="10:13">
      <c r="J582" s="4" t="str">
        <f t="shared" si="8"/>
        <v>LY021104</v>
      </c>
      <c r="K582" s="4" t="s">
        <v>982</v>
      </c>
      <c r="L582" s="4" t="s">
        <v>1609</v>
      </c>
      <c r="M582" s="4" t="s">
        <v>2215</v>
      </c>
    </row>
    <row r="583" spans="10:13">
      <c r="J583" s="4" t="str">
        <f t="shared" si="8"/>
        <v>LY021104</v>
      </c>
      <c r="K583" s="4" t="s">
        <v>983</v>
      </c>
      <c r="L583" s="4" t="s">
        <v>1556</v>
      </c>
      <c r="M583" s="4" t="s">
        <v>2167</v>
      </c>
    </row>
    <row r="584" spans="10:13">
      <c r="J584" s="4" t="str">
        <f t="shared" si="8"/>
        <v>LY021104</v>
      </c>
      <c r="K584" s="4" t="s">
        <v>984</v>
      </c>
      <c r="L584" s="4" t="s">
        <v>1610</v>
      </c>
      <c r="M584" s="4" t="s">
        <v>2216</v>
      </c>
    </row>
    <row r="585" spans="10:13">
      <c r="J585" s="4" t="str">
        <f t="shared" ref="J585:J648" si="9">LEFT(K585,8)</f>
        <v>LY021104</v>
      </c>
      <c r="K585" s="4" t="s">
        <v>985</v>
      </c>
      <c r="L585" s="4" t="s">
        <v>1611</v>
      </c>
      <c r="M585" s="4" t="s">
        <v>2217</v>
      </c>
    </row>
    <row r="586" spans="10:13">
      <c r="J586" s="4" t="str">
        <f t="shared" si="9"/>
        <v>LY021101</v>
      </c>
      <c r="K586" s="4" t="s">
        <v>986</v>
      </c>
      <c r="L586" s="4" t="s">
        <v>1612</v>
      </c>
      <c r="M586" s="4" t="s">
        <v>2218</v>
      </c>
    </row>
    <row r="587" spans="10:13">
      <c r="J587" s="4" t="str">
        <f t="shared" si="9"/>
        <v>LY021101</v>
      </c>
      <c r="K587" s="4" t="s">
        <v>987</v>
      </c>
      <c r="L587" s="4" t="s">
        <v>1196</v>
      </c>
      <c r="M587" s="4" t="s">
        <v>1806</v>
      </c>
    </row>
    <row r="588" spans="10:13">
      <c r="J588" s="4" t="str">
        <f t="shared" si="9"/>
        <v>LY021101</v>
      </c>
      <c r="K588" s="4" t="s">
        <v>988</v>
      </c>
      <c r="L588" s="4" t="s">
        <v>1613</v>
      </c>
      <c r="M588" s="4" t="s">
        <v>2219</v>
      </c>
    </row>
    <row r="589" spans="10:13">
      <c r="J589" s="4" t="str">
        <f t="shared" si="9"/>
        <v>LY021101</v>
      </c>
      <c r="K589" s="4" t="s">
        <v>989</v>
      </c>
      <c r="L589" s="4" t="s">
        <v>1493</v>
      </c>
      <c r="M589" s="4" t="s">
        <v>1908</v>
      </c>
    </row>
    <row r="590" spans="10:13">
      <c r="J590" s="4" t="str">
        <f t="shared" si="9"/>
        <v>LY021101</v>
      </c>
      <c r="K590" s="4" t="s">
        <v>990</v>
      </c>
      <c r="L590" s="4" t="s">
        <v>1614</v>
      </c>
      <c r="M590" s="4" t="s">
        <v>2220</v>
      </c>
    </row>
    <row r="591" spans="10:13">
      <c r="J591" s="4" t="str">
        <f t="shared" si="9"/>
        <v>LY021101</v>
      </c>
      <c r="K591" s="4" t="s">
        <v>991</v>
      </c>
      <c r="L591" s="4" t="s">
        <v>1615</v>
      </c>
      <c r="M591" s="4" t="s">
        <v>2221</v>
      </c>
    </row>
    <row r="592" spans="10:13">
      <c r="J592" s="4" t="str">
        <f t="shared" si="9"/>
        <v>LY021101</v>
      </c>
      <c r="K592" s="4" t="s">
        <v>992</v>
      </c>
      <c r="L592" s="4" t="s">
        <v>1616</v>
      </c>
      <c r="M592" s="4" t="s">
        <v>344</v>
      </c>
    </row>
    <row r="593" spans="10:13">
      <c r="J593" s="4" t="str">
        <f t="shared" si="9"/>
        <v>LY021101</v>
      </c>
      <c r="K593" s="4" t="s">
        <v>993</v>
      </c>
      <c r="L593" s="4" t="s">
        <v>1617</v>
      </c>
      <c r="M593" s="4" t="s">
        <v>2222</v>
      </c>
    </row>
    <row r="594" spans="10:13">
      <c r="J594" s="4" t="str">
        <f t="shared" si="9"/>
        <v>LY021101</v>
      </c>
      <c r="K594" s="4" t="s">
        <v>994</v>
      </c>
      <c r="L594" s="4" t="s">
        <v>1618</v>
      </c>
      <c r="M594" s="4" t="s">
        <v>2223</v>
      </c>
    </row>
    <row r="595" spans="10:13">
      <c r="J595" s="4" t="str">
        <f t="shared" si="9"/>
        <v>LY021101</v>
      </c>
      <c r="K595" s="4" t="s">
        <v>995</v>
      </c>
      <c r="L595" s="4" t="s">
        <v>1619</v>
      </c>
      <c r="M595" s="4" t="s">
        <v>2224</v>
      </c>
    </row>
    <row r="596" spans="10:13">
      <c r="J596" s="4" t="str">
        <f t="shared" si="9"/>
        <v>LY021102</v>
      </c>
      <c r="K596" s="4" t="s">
        <v>996</v>
      </c>
      <c r="L596" s="4" t="s">
        <v>1620</v>
      </c>
      <c r="M596" s="4" t="s">
        <v>2225</v>
      </c>
    </row>
    <row r="597" spans="10:13">
      <c r="J597" s="4" t="str">
        <f t="shared" si="9"/>
        <v>LY021102</v>
      </c>
      <c r="K597" s="4" t="s">
        <v>997</v>
      </c>
      <c r="L597" s="4" t="s">
        <v>1621</v>
      </c>
      <c r="M597" s="4" t="s">
        <v>2226</v>
      </c>
    </row>
    <row r="598" spans="10:13">
      <c r="J598" s="4" t="str">
        <f t="shared" si="9"/>
        <v>LY021102</v>
      </c>
      <c r="K598" s="4" t="s">
        <v>998</v>
      </c>
      <c r="L598" s="4" t="s">
        <v>1622</v>
      </c>
      <c r="M598" s="4" t="s">
        <v>2227</v>
      </c>
    </row>
    <row r="599" spans="10:13">
      <c r="J599" s="4" t="str">
        <f t="shared" si="9"/>
        <v>LY021102</v>
      </c>
      <c r="K599" s="4" t="s">
        <v>999</v>
      </c>
      <c r="L599" s="4" t="s">
        <v>1623</v>
      </c>
      <c r="M599" s="4" t="s">
        <v>2228</v>
      </c>
    </row>
    <row r="600" spans="10:13">
      <c r="J600" s="4" t="str">
        <f t="shared" si="9"/>
        <v>LY021102</v>
      </c>
      <c r="K600" s="4" t="s">
        <v>1000</v>
      </c>
      <c r="L600" s="4" t="s">
        <v>1624</v>
      </c>
      <c r="M600" s="4" t="s">
        <v>2229</v>
      </c>
    </row>
    <row r="601" spans="10:13">
      <c r="J601" s="4" t="str">
        <f t="shared" si="9"/>
        <v>LY021102</v>
      </c>
      <c r="K601" s="4" t="s">
        <v>1001</v>
      </c>
      <c r="L601" s="4" t="s">
        <v>1625</v>
      </c>
      <c r="M601" s="4" t="s">
        <v>2230</v>
      </c>
    </row>
    <row r="602" spans="10:13">
      <c r="J602" s="4" t="str">
        <f t="shared" si="9"/>
        <v>LY021102</v>
      </c>
      <c r="K602" s="4" t="s">
        <v>1002</v>
      </c>
      <c r="L602" s="4" t="s">
        <v>1626</v>
      </c>
      <c r="M602" s="4" t="s">
        <v>2231</v>
      </c>
    </row>
    <row r="603" spans="10:13">
      <c r="J603" s="4" t="str">
        <f t="shared" si="9"/>
        <v>LY032002</v>
      </c>
      <c r="K603" s="4" t="s">
        <v>1003</v>
      </c>
      <c r="L603" s="4" t="s">
        <v>1627</v>
      </c>
      <c r="M603" s="4" t="s">
        <v>2232</v>
      </c>
    </row>
    <row r="604" spans="10:13">
      <c r="J604" s="4" t="str">
        <f t="shared" si="9"/>
        <v>LY032002</v>
      </c>
      <c r="K604" s="4" t="s">
        <v>1004</v>
      </c>
      <c r="L604" s="4" t="s">
        <v>1628</v>
      </c>
      <c r="M604" s="4" t="s">
        <v>2233</v>
      </c>
    </row>
    <row r="605" spans="10:13">
      <c r="J605" s="4" t="str">
        <f t="shared" si="9"/>
        <v>LY032002</v>
      </c>
      <c r="K605" s="4" t="s">
        <v>1005</v>
      </c>
      <c r="L605" s="4" t="s">
        <v>1629</v>
      </c>
      <c r="M605" s="4" t="s">
        <v>329</v>
      </c>
    </row>
    <row r="606" spans="10:13">
      <c r="J606" s="4" t="str">
        <f t="shared" si="9"/>
        <v>LY032002</v>
      </c>
      <c r="K606" s="4" t="s">
        <v>1006</v>
      </c>
      <c r="L606" s="4" t="s">
        <v>1630</v>
      </c>
      <c r="M606" s="4" t="s">
        <v>2234</v>
      </c>
    </row>
    <row r="607" spans="10:13">
      <c r="J607" s="4" t="str">
        <f t="shared" si="9"/>
        <v>LY032002</v>
      </c>
      <c r="K607" s="4" t="s">
        <v>1007</v>
      </c>
      <c r="L607" s="4" t="s">
        <v>1631</v>
      </c>
      <c r="M607" s="4" t="s">
        <v>2235</v>
      </c>
    </row>
    <row r="608" spans="10:13">
      <c r="J608" s="4" t="str">
        <f t="shared" si="9"/>
        <v>LY032002</v>
      </c>
      <c r="K608" s="4" t="s">
        <v>1008</v>
      </c>
      <c r="L608" s="4" t="s">
        <v>1632</v>
      </c>
      <c r="M608" s="4" t="s">
        <v>2236</v>
      </c>
    </row>
    <row r="609" spans="10:13">
      <c r="J609" s="4" t="str">
        <f t="shared" si="9"/>
        <v>LY032001</v>
      </c>
      <c r="K609" s="4" t="s">
        <v>1009</v>
      </c>
      <c r="L609" s="4" t="s">
        <v>1633</v>
      </c>
      <c r="M609" s="4" t="s">
        <v>2237</v>
      </c>
    </row>
    <row r="610" spans="10:13">
      <c r="J610" s="4" t="str">
        <f t="shared" si="9"/>
        <v>LY032001</v>
      </c>
      <c r="K610" s="4" t="s">
        <v>1010</v>
      </c>
      <c r="L610" s="4" t="s">
        <v>1634</v>
      </c>
      <c r="M610" s="4" t="s">
        <v>2238</v>
      </c>
    </row>
    <row r="611" spans="10:13">
      <c r="J611" s="4" t="str">
        <f t="shared" si="9"/>
        <v>LY032001</v>
      </c>
      <c r="K611" s="4" t="s">
        <v>1011</v>
      </c>
      <c r="L611" s="4" t="s">
        <v>1635</v>
      </c>
      <c r="M611" s="4" t="s">
        <v>2239</v>
      </c>
    </row>
    <row r="612" spans="10:13">
      <c r="J612" s="4" t="str">
        <f t="shared" si="9"/>
        <v>LY032001</v>
      </c>
      <c r="K612" s="4" t="s">
        <v>1012</v>
      </c>
      <c r="L612" s="4" t="s">
        <v>1636</v>
      </c>
      <c r="M612" s="4" t="s">
        <v>2240</v>
      </c>
    </row>
    <row r="613" spans="10:13">
      <c r="J613" s="4" t="str">
        <f t="shared" si="9"/>
        <v>LY032001</v>
      </c>
      <c r="K613" s="4" t="s">
        <v>1013</v>
      </c>
      <c r="L613" s="4" t="s">
        <v>1637</v>
      </c>
      <c r="M613" s="4" t="s">
        <v>2241</v>
      </c>
    </row>
    <row r="614" spans="10:13">
      <c r="J614" s="4" t="str">
        <f t="shared" si="9"/>
        <v>LY032003</v>
      </c>
      <c r="K614" s="4" t="s">
        <v>1014</v>
      </c>
      <c r="L614" s="4" t="s">
        <v>45</v>
      </c>
      <c r="M614" s="4" t="s">
        <v>57</v>
      </c>
    </row>
    <row r="615" spans="10:13">
      <c r="J615" s="4" t="str">
        <f t="shared" si="9"/>
        <v>LY031803</v>
      </c>
      <c r="K615" s="4" t="s">
        <v>1015</v>
      </c>
      <c r="L615" s="4" t="s">
        <v>1638</v>
      </c>
      <c r="M615" s="4" t="s">
        <v>2242</v>
      </c>
    </row>
    <row r="616" spans="10:13">
      <c r="J616" s="4" t="str">
        <f t="shared" si="9"/>
        <v>LY031803</v>
      </c>
      <c r="K616" s="4" t="s">
        <v>1016</v>
      </c>
      <c r="L616" s="4" t="s">
        <v>1639</v>
      </c>
      <c r="M616" s="4" t="s">
        <v>2243</v>
      </c>
    </row>
    <row r="617" spans="10:13">
      <c r="J617" s="4" t="str">
        <f t="shared" si="9"/>
        <v>LY031803</v>
      </c>
      <c r="K617" s="4" t="s">
        <v>1017</v>
      </c>
      <c r="L617" s="4" t="s">
        <v>1640</v>
      </c>
      <c r="M617" s="4" t="s">
        <v>2164</v>
      </c>
    </row>
    <row r="618" spans="10:13">
      <c r="J618" s="4" t="str">
        <f t="shared" si="9"/>
        <v>LY031803</v>
      </c>
      <c r="K618" s="4" t="s">
        <v>1018</v>
      </c>
      <c r="L618" s="4" t="s">
        <v>1641</v>
      </c>
      <c r="M618" s="4" t="s">
        <v>2244</v>
      </c>
    </row>
    <row r="619" spans="10:13">
      <c r="J619" s="4" t="str">
        <f t="shared" si="9"/>
        <v>LY031803</v>
      </c>
      <c r="K619" s="4" t="s">
        <v>1019</v>
      </c>
      <c r="L619" s="4" t="s">
        <v>1642</v>
      </c>
      <c r="M619" s="4" t="s">
        <v>2245</v>
      </c>
    </row>
    <row r="620" spans="10:13">
      <c r="J620" s="4" t="str">
        <f t="shared" si="9"/>
        <v>LY031803</v>
      </c>
      <c r="K620" s="4" t="s">
        <v>1020</v>
      </c>
      <c r="L620" s="4" t="s">
        <v>1643</v>
      </c>
      <c r="M620" s="4" t="s">
        <v>2246</v>
      </c>
    </row>
    <row r="621" spans="10:13">
      <c r="J621" s="4" t="str">
        <f t="shared" si="9"/>
        <v>LY031803</v>
      </c>
      <c r="K621" s="4" t="s">
        <v>1021</v>
      </c>
      <c r="L621" s="4" t="s">
        <v>1644</v>
      </c>
      <c r="M621" s="4" t="s">
        <v>2247</v>
      </c>
    </row>
    <row r="622" spans="10:13">
      <c r="J622" s="4" t="str">
        <f t="shared" si="9"/>
        <v>LY031801</v>
      </c>
      <c r="K622" s="4" t="s">
        <v>1022</v>
      </c>
      <c r="L622" s="4" t="s">
        <v>1645</v>
      </c>
      <c r="M622" s="4" t="s">
        <v>2248</v>
      </c>
    </row>
    <row r="623" spans="10:13">
      <c r="J623" s="4" t="str">
        <f t="shared" si="9"/>
        <v>LY031801</v>
      </c>
      <c r="K623" s="4" t="s">
        <v>1023</v>
      </c>
      <c r="L623" s="4" t="s">
        <v>33</v>
      </c>
      <c r="M623" s="4" t="s">
        <v>50</v>
      </c>
    </row>
    <row r="624" spans="10:13">
      <c r="J624" s="4" t="str">
        <f t="shared" si="9"/>
        <v>LY031801</v>
      </c>
      <c r="K624" s="4" t="s">
        <v>1024</v>
      </c>
      <c r="L624" s="4" t="s">
        <v>1646</v>
      </c>
      <c r="M624" s="4" t="s">
        <v>2249</v>
      </c>
    </row>
    <row r="625" spans="10:13">
      <c r="J625" s="4" t="str">
        <f t="shared" si="9"/>
        <v>LY031801</v>
      </c>
      <c r="K625" s="4" t="s">
        <v>1025</v>
      </c>
      <c r="L625" s="4" t="s">
        <v>1647</v>
      </c>
      <c r="M625" s="4" t="s">
        <v>2250</v>
      </c>
    </row>
    <row r="626" spans="10:13">
      <c r="J626" s="4" t="str">
        <f t="shared" si="9"/>
        <v>LY031801</v>
      </c>
      <c r="K626" s="4" t="s">
        <v>1026</v>
      </c>
      <c r="L626" s="4" t="s">
        <v>1648</v>
      </c>
      <c r="M626" s="4" t="s">
        <v>2251</v>
      </c>
    </row>
    <row r="627" spans="10:13">
      <c r="J627" s="4" t="str">
        <f t="shared" si="9"/>
        <v>LY031801</v>
      </c>
      <c r="K627" s="4" t="s">
        <v>1027</v>
      </c>
      <c r="L627" s="4" t="s">
        <v>1649</v>
      </c>
      <c r="M627" s="4" t="s">
        <v>2252</v>
      </c>
    </row>
    <row r="628" spans="10:13">
      <c r="J628" s="4" t="str">
        <f t="shared" si="9"/>
        <v>LY031801</v>
      </c>
      <c r="K628" s="4" t="s">
        <v>1028</v>
      </c>
      <c r="L628" s="4" t="s">
        <v>1177</v>
      </c>
      <c r="M628" s="4" t="s">
        <v>1789</v>
      </c>
    </row>
    <row r="629" spans="10:13">
      <c r="J629" s="4" t="str">
        <f t="shared" si="9"/>
        <v>LY031801</v>
      </c>
      <c r="K629" s="4" t="s">
        <v>1029</v>
      </c>
      <c r="L629" s="4" t="s">
        <v>1650</v>
      </c>
      <c r="M629" s="4" t="s">
        <v>2253</v>
      </c>
    </row>
    <row r="630" spans="10:13">
      <c r="J630" s="4" t="str">
        <f t="shared" si="9"/>
        <v>LY031801</v>
      </c>
      <c r="K630" s="4" t="s">
        <v>1030</v>
      </c>
      <c r="L630" s="4" t="s">
        <v>1651</v>
      </c>
      <c r="M630" s="4" t="s">
        <v>2254</v>
      </c>
    </row>
    <row r="631" spans="10:13">
      <c r="J631" s="4" t="str">
        <f t="shared" si="9"/>
        <v>LY031802</v>
      </c>
      <c r="K631" s="4" t="s">
        <v>1031</v>
      </c>
      <c r="L631" s="4" t="s">
        <v>1652</v>
      </c>
      <c r="M631" s="4" t="s">
        <v>2255</v>
      </c>
    </row>
    <row r="632" spans="10:13">
      <c r="J632" s="4" t="str">
        <f t="shared" si="9"/>
        <v>LY031802</v>
      </c>
      <c r="K632" s="4" t="s">
        <v>1032</v>
      </c>
      <c r="L632" s="4" t="s">
        <v>1653</v>
      </c>
      <c r="M632" s="4" t="s">
        <v>2256</v>
      </c>
    </row>
    <row r="633" spans="10:13">
      <c r="J633" s="4" t="str">
        <f t="shared" si="9"/>
        <v>LY031802</v>
      </c>
      <c r="K633" s="4" t="s">
        <v>1033</v>
      </c>
      <c r="L633" s="4" t="s">
        <v>161</v>
      </c>
      <c r="M633" s="4" t="s">
        <v>2257</v>
      </c>
    </row>
    <row r="634" spans="10:13">
      <c r="J634" s="4" t="str">
        <f t="shared" si="9"/>
        <v>LY031802</v>
      </c>
      <c r="K634" s="4" t="s">
        <v>1034</v>
      </c>
      <c r="L634" s="4" t="s">
        <v>1654</v>
      </c>
      <c r="M634" s="4" t="s">
        <v>2258</v>
      </c>
    </row>
    <row r="635" spans="10:13">
      <c r="J635" s="4" t="str">
        <f t="shared" si="9"/>
        <v>LY031802</v>
      </c>
      <c r="K635" s="4" t="s">
        <v>1035</v>
      </c>
      <c r="L635" s="4" t="s">
        <v>1096</v>
      </c>
      <c r="M635" s="4" t="s">
        <v>1707</v>
      </c>
    </row>
    <row r="636" spans="10:13">
      <c r="J636" s="4" t="str">
        <f t="shared" si="9"/>
        <v>LY031802</v>
      </c>
      <c r="K636" s="4" t="s">
        <v>1036</v>
      </c>
      <c r="L636" s="4" t="s">
        <v>1655</v>
      </c>
      <c r="M636" s="4" t="s">
        <v>2259</v>
      </c>
    </row>
    <row r="637" spans="10:13">
      <c r="J637" s="4" t="str">
        <f t="shared" si="9"/>
        <v>LY031802</v>
      </c>
      <c r="K637" s="4" t="s">
        <v>1037</v>
      </c>
      <c r="L637" s="4" t="s">
        <v>1656</v>
      </c>
      <c r="M637" s="4" t="s">
        <v>2260</v>
      </c>
    </row>
    <row r="638" spans="10:13">
      <c r="J638" s="4" t="str">
        <f t="shared" si="9"/>
        <v>LY031802</v>
      </c>
      <c r="K638" s="4" t="s">
        <v>1038</v>
      </c>
      <c r="L638" s="4" t="s">
        <v>1657</v>
      </c>
      <c r="M638" s="4" t="s">
        <v>383</v>
      </c>
    </row>
    <row r="639" spans="10:13">
      <c r="J639" s="4" t="str">
        <f t="shared" si="9"/>
        <v>LY021501</v>
      </c>
      <c r="K639" s="4" t="s">
        <v>1039</v>
      </c>
      <c r="L639" s="4" t="s">
        <v>1106</v>
      </c>
      <c r="M639" s="4" t="s">
        <v>1717</v>
      </c>
    </row>
    <row r="640" spans="10:13">
      <c r="J640" s="4" t="str">
        <f t="shared" si="9"/>
        <v>LY021501</v>
      </c>
      <c r="K640" s="4" t="s">
        <v>1040</v>
      </c>
      <c r="L640" s="4" t="s">
        <v>1602</v>
      </c>
      <c r="M640" s="4" t="s">
        <v>2208</v>
      </c>
    </row>
    <row r="641" spans="10:13">
      <c r="J641" s="4" t="str">
        <f t="shared" si="9"/>
        <v>LY021501</v>
      </c>
      <c r="K641" s="4" t="s">
        <v>1041</v>
      </c>
      <c r="L641" s="4" t="s">
        <v>1658</v>
      </c>
      <c r="M641" s="4" t="s">
        <v>1788</v>
      </c>
    </row>
    <row r="642" spans="10:13">
      <c r="J642" s="4" t="str">
        <f t="shared" si="9"/>
        <v>LY021501</v>
      </c>
      <c r="K642" s="4" t="s">
        <v>1042</v>
      </c>
      <c r="L642" s="4" t="s">
        <v>1659</v>
      </c>
      <c r="M642" s="4" t="s">
        <v>2261</v>
      </c>
    </row>
    <row r="643" spans="10:13">
      <c r="J643" s="4" t="str">
        <f t="shared" si="9"/>
        <v>LY021501</v>
      </c>
      <c r="K643" s="4" t="s">
        <v>1043</v>
      </c>
      <c r="L643" s="4" t="s">
        <v>1660</v>
      </c>
      <c r="M643" s="4" t="s">
        <v>2171</v>
      </c>
    </row>
    <row r="644" spans="10:13">
      <c r="J644" s="4" t="str">
        <f t="shared" si="9"/>
        <v>LY021501</v>
      </c>
      <c r="K644" s="4" t="s">
        <v>1044</v>
      </c>
      <c r="L644" s="4" t="s">
        <v>1661</v>
      </c>
      <c r="M644" s="4" t="s">
        <v>2262</v>
      </c>
    </row>
    <row r="645" spans="10:13">
      <c r="J645" s="4" t="str">
        <f t="shared" si="9"/>
        <v>LY021501</v>
      </c>
      <c r="K645" s="4" t="s">
        <v>1045</v>
      </c>
      <c r="L645" s="4" t="s">
        <v>1662</v>
      </c>
      <c r="M645" s="4" t="s">
        <v>2263</v>
      </c>
    </row>
    <row r="646" spans="10:13">
      <c r="J646" s="4" t="str">
        <f t="shared" si="9"/>
        <v>LY021501</v>
      </c>
      <c r="K646" s="4" t="s">
        <v>1046</v>
      </c>
      <c r="L646" s="4" t="s">
        <v>1663</v>
      </c>
      <c r="M646" s="4" t="s">
        <v>2264</v>
      </c>
    </row>
    <row r="647" spans="10:13">
      <c r="J647" s="4" t="str">
        <f t="shared" si="9"/>
        <v>LY021504</v>
      </c>
      <c r="K647" s="4" t="s">
        <v>1047</v>
      </c>
      <c r="L647" s="4" t="s">
        <v>1664</v>
      </c>
      <c r="M647" s="4" t="s">
        <v>2265</v>
      </c>
    </row>
    <row r="648" spans="10:13">
      <c r="J648" s="4" t="str">
        <f t="shared" si="9"/>
        <v>LY021504</v>
      </c>
      <c r="K648" s="4" t="s">
        <v>1048</v>
      </c>
      <c r="L648" s="4" t="s">
        <v>1665</v>
      </c>
      <c r="M648" s="4" t="s">
        <v>2266</v>
      </c>
    </row>
    <row r="649" spans="10:13">
      <c r="J649" s="4" t="str">
        <f t="shared" ref="J649:J674" si="10">LEFT(K649,8)</f>
        <v>LY021504</v>
      </c>
      <c r="K649" s="4" t="s">
        <v>1049</v>
      </c>
      <c r="L649" s="4" t="s">
        <v>1666</v>
      </c>
      <c r="M649" s="4" t="s">
        <v>2267</v>
      </c>
    </row>
    <row r="650" spans="10:13">
      <c r="J650" s="4" t="str">
        <f t="shared" si="10"/>
        <v>LY021504</v>
      </c>
      <c r="K650" s="4" t="s">
        <v>1050</v>
      </c>
      <c r="L650" s="4" t="s">
        <v>1667</v>
      </c>
      <c r="M650" s="4" t="s">
        <v>2268</v>
      </c>
    </row>
    <row r="651" spans="10:13">
      <c r="J651" s="4" t="str">
        <f t="shared" si="10"/>
        <v>LY021504</v>
      </c>
      <c r="K651" s="4" t="s">
        <v>1051</v>
      </c>
      <c r="L651" s="4" t="s">
        <v>1556</v>
      </c>
      <c r="M651" s="4" t="s">
        <v>2167</v>
      </c>
    </row>
    <row r="652" spans="10:13">
      <c r="J652" s="4" t="str">
        <f t="shared" si="10"/>
        <v>LY021504</v>
      </c>
      <c r="K652" s="4" t="s">
        <v>1052</v>
      </c>
      <c r="L652" s="4" t="s">
        <v>1668</v>
      </c>
      <c r="M652" s="4" t="s">
        <v>2269</v>
      </c>
    </row>
    <row r="653" spans="10:13">
      <c r="J653" s="4" t="str">
        <f t="shared" si="10"/>
        <v>LY021504</v>
      </c>
      <c r="K653" s="4" t="s">
        <v>1053</v>
      </c>
      <c r="L653" s="4" t="s">
        <v>1669</v>
      </c>
      <c r="M653" s="4" t="s">
        <v>1940</v>
      </c>
    </row>
    <row r="654" spans="10:13">
      <c r="J654" s="4" t="str">
        <f t="shared" si="10"/>
        <v>LY021505</v>
      </c>
      <c r="K654" s="4" t="s">
        <v>1054</v>
      </c>
      <c r="L654" s="4" t="s">
        <v>1670</v>
      </c>
      <c r="M654" s="4" t="s">
        <v>2270</v>
      </c>
    </row>
    <row r="655" spans="10:13">
      <c r="J655" s="4" t="str">
        <f t="shared" si="10"/>
        <v>LY021505</v>
      </c>
      <c r="K655" s="4" t="s">
        <v>1055</v>
      </c>
      <c r="L655" s="4" t="s">
        <v>1671</v>
      </c>
      <c r="M655" s="4" t="s">
        <v>2271</v>
      </c>
    </row>
    <row r="656" spans="10:13">
      <c r="J656" s="4" t="str">
        <f t="shared" si="10"/>
        <v>LY021505</v>
      </c>
      <c r="K656" s="4" t="s">
        <v>1056</v>
      </c>
      <c r="L656" s="4" t="s">
        <v>1672</v>
      </c>
      <c r="M656" s="4" t="s">
        <v>2272</v>
      </c>
    </row>
    <row r="657" spans="10:13">
      <c r="J657" s="4" t="str">
        <f t="shared" si="10"/>
        <v>LY021505</v>
      </c>
      <c r="K657" s="4" t="s">
        <v>1057</v>
      </c>
      <c r="L657" s="4" t="s">
        <v>1673</v>
      </c>
      <c r="M657" s="4" t="s">
        <v>2273</v>
      </c>
    </row>
    <row r="658" spans="10:13">
      <c r="J658" s="4" t="str">
        <f t="shared" si="10"/>
        <v>LY021502</v>
      </c>
      <c r="K658" s="4" t="s">
        <v>1058</v>
      </c>
      <c r="L658" s="4" t="s">
        <v>1674</v>
      </c>
      <c r="M658" s="4" t="s">
        <v>2274</v>
      </c>
    </row>
    <row r="659" spans="10:13">
      <c r="J659" s="4" t="str">
        <f t="shared" si="10"/>
        <v>LY021502</v>
      </c>
      <c r="K659" s="4" t="s">
        <v>1059</v>
      </c>
      <c r="L659" s="4" t="s">
        <v>1104</v>
      </c>
      <c r="M659" s="4" t="s">
        <v>1715</v>
      </c>
    </row>
    <row r="660" spans="10:13">
      <c r="J660" s="4" t="str">
        <f t="shared" si="10"/>
        <v>LY021502</v>
      </c>
      <c r="K660" s="4" t="s">
        <v>1060</v>
      </c>
      <c r="L660" s="4" t="s">
        <v>1675</v>
      </c>
      <c r="M660" s="4" t="s">
        <v>2275</v>
      </c>
    </row>
    <row r="661" spans="10:13">
      <c r="J661" s="4" t="str">
        <f t="shared" si="10"/>
        <v>LY021502</v>
      </c>
      <c r="K661" s="4" t="s">
        <v>1061</v>
      </c>
      <c r="L661" s="4" t="s">
        <v>1676</v>
      </c>
      <c r="M661" s="4" t="s">
        <v>2276</v>
      </c>
    </row>
    <row r="662" spans="10:13">
      <c r="J662" s="4" t="str">
        <f t="shared" si="10"/>
        <v>LY021502</v>
      </c>
      <c r="K662" s="4" t="s">
        <v>1062</v>
      </c>
      <c r="L662" s="4" t="s">
        <v>1677</v>
      </c>
      <c r="M662" s="4" t="s">
        <v>2277</v>
      </c>
    </row>
    <row r="663" spans="10:13">
      <c r="J663" s="4" t="str">
        <f t="shared" si="10"/>
        <v>LY021502</v>
      </c>
      <c r="K663" s="4" t="s">
        <v>1063</v>
      </c>
      <c r="L663" s="4" t="s">
        <v>1678</v>
      </c>
      <c r="M663" s="4" t="s">
        <v>2278</v>
      </c>
    </row>
    <row r="664" spans="10:13">
      <c r="J664" s="4" t="str">
        <f t="shared" si="10"/>
        <v>LY021502</v>
      </c>
      <c r="K664" s="4" t="s">
        <v>1064</v>
      </c>
      <c r="L664" s="4" t="s">
        <v>1679</v>
      </c>
      <c r="M664" s="4" t="s">
        <v>2279</v>
      </c>
    </row>
    <row r="665" spans="10:13">
      <c r="J665" s="4" t="str">
        <f t="shared" si="10"/>
        <v>LY021502</v>
      </c>
      <c r="K665" s="4" t="s">
        <v>1065</v>
      </c>
      <c r="L665" s="4" t="s">
        <v>1680</v>
      </c>
      <c r="M665" s="4" t="s">
        <v>2280</v>
      </c>
    </row>
    <row r="666" spans="10:13">
      <c r="J666" s="4" t="str">
        <f t="shared" si="10"/>
        <v>LY021502</v>
      </c>
      <c r="K666" s="4" t="s">
        <v>1066</v>
      </c>
      <c r="L666" s="4" t="s">
        <v>1681</v>
      </c>
      <c r="M666" s="4" t="s">
        <v>2281</v>
      </c>
    </row>
    <row r="667" spans="10:13">
      <c r="J667" s="4" t="str">
        <f t="shared" si="10"/>
        <v>LY021502</v>
      </c>
      <c r="K667" s="4" t="s">
        <v>1067</v>
      </c>
      <c r="L667" s="4" t="s">
        <v>1682</v>
      </c>
      <c r="M667" s="4" t="s">
        <v>2282</v>
      </c>
    </row>
    <row r="668" spans="10:13">
      <c r="J668" s="4" t="str">
        <f t="shared" si="10"/>
        <v>LY021506</v>
      </c>
      <c r="K668" s="4" t="s">
        <v>1068</v>
      </c>
      <c r="L668" s="4" t="s">
        <v>1683</v>
      </c>
      <c r="M668" s="4" t="s">
        <v>406</v>
      </c>
    </row>
    <row r="669" spans="10:13">
      <c r="J669" s="4" t="str">
        <f t="shared" si="10"/>
        <v>LY021503</v>
      </c>
      <c r="K669" s="4" t="s">
        <v>1069</v>
      </c>
      <c r="L669" s="4" t="s">
        <v>1113</v>
      </c>
      <c r="M669" s="4" t="s">
        <v>1724</v>
      </c>
    </row>
    <row r="670" spans="10:13">
      <c r="J670" s="4" t="str">
        <f t="shared" si="10"/>
        <v>LY021503</v>
      </c>
      <c r="K670" s="4" t="s">
        <v>1070</v>
      </c>
      <c r="L670" s="4" t="s">
        <v>1684</v>
      </c>
      <c r="M670" s="4" t="s">
        <v>2153</v>
      </c>
    </row>
    <row r="671" spans="10:13">
      <c r="J671" s="4" t="str">
        <f t="shared" si="10"/>
        <v>LY021503</v>
      </c>
      <c r="K671" s="4" t="s">
        <v>1071</v>
      </c>
      <c r="L671" s="4" t="s">
        <v>1185</v>
      </c>
      <c r="M671" s="4" t="s">
        <v>338</v>
      </c>
    </row>
    <row r="672" spans="10:13">
      <c r="J672" s="4" t="str">
        <f t="shared" si="10"/>
        <v>LY021503</v>
      </c>
      <c r="K672" s="4" t="s">
        <v>1072</v>
      </c>
      <c r="L672" s="4" t="s">
        <v>1685</v>
      </c>
      <c r="M672" s="4" t="s">
        <v>2283</v>
      </c>
    </row>
    <row r="673" spans="10:13">
      <c r="J673" s="4" t="str">
        <f t="shared" si="10"/>
        <v>LY021503</v>
      </c>
      <c r="K673" s="4" t="s">
        <v>1073</v>
      </c>
      <c r="L673" s="4" t="s">
        <v>1122</v>
      </c>
      <c r="M673" s="4" t="s">
        <v>1732</v>
      </c>
    </row>
    <row r="674" spans="10:13">
      <c r="J674" s="302" t="str">
        <f t="shared" si="10"/>
        <v>LY021503</v>
      </c>
      <c r="K674" s="302" t="s">
        <v>1074</v>
      </c>
      <c r="L674" s="302" t="s">
        <v>1686</v>
      </c>
      <c r="M674" s="302" t="s">
        <v>2284</v>
      </c>
    </row>
  </sheetData>
  <mergeCells count="3">
    <mergeCell ref="A1:C3"/>
    <mergeCell ref="E1:H3"/>
    <mergeCell ref="J1:M3"/>
  </mergeCells>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4:F145"/>
  <sheetViews>
    <sheetView zoomScale="85" zoomScaleNormal="85" workbookViewId="0">
      <pane ySplit="5" topLeftCell="A6" activePane="bottomLeft" state="frozen"/>
      <selection pane="bottomLeft" activeCell="F8" sqref="F8:F11"/>
    </sheetView>
  </sheetViews>
  <sheetFormatPr defaultColWidth="9" defaultRowHeight="14.5"/>
  <cols>
    <col min="1" max="1" width="19" style="93" bestFit="1" customWidth="1"/>
    <col min="2" max="2" width="9" style="93"/>
    <col min="3" max="3" width="26" style="93" bestFit="1" customWidth="1"/>
    <col min="4" max="4" width="43.75" style="93" bestFit="1" customWidth="1"/>
    <col min="5" max="16384" width="9" style="93"/>
  </cols>
  <sheetData>
    <row r="4" spans="1:6" ht="15" thickBot="1"/>
    <row r="5" spans="1:6" ht="39.5" thickBot="1">
      <c r="A5" s="94" t="s">
        <v>292</v>
      </c>
      <c r="B5" s="94" t="s">
        <v>2387</v>
      </c>
      <c r="C5" s="94" t="s">
        <v>2528</v>
      </c>
      <c r="D5" s="94" t="s">
        <v>2472</v>
      </c>
    </row>
    <row r="6" spans="1:6">
      <c r="A6" s="96" t="s">
        <v>273</v>
      </c>
      <c r="B6" s="96" t="s">
        <v>254</v>
      </c>
      <c r="C6" s="96" t="str">
        <f>CONCATENATE(A6,B6)</f>
        <v>Detention centreLY021104</v>
      </c>
      <c r="D6" s="96" t="s">
        <v>2388</v>
      </c>
    </row>
    <row r="7" spans="1:6">
      <c r="A7" s="96" t="s">
        <v>273</v>
      </c>
      <c r="B7" s="96" t="s">
        <v>249</v>
      </c>
      <c r="C7" s="96" t="str">
        <f t="shared" ref="C7:C70" si="0">CONCATENATE(A7,B7)</f>
        <v>Detention centreLY021105</v>
      </c>
      <c r="D7" s="96" t="s">
        <v>152</v>
      </c>
    </row>
    <row r="8" spans="1:6">
      <c r="A8" s="96" t="s">
        <v>273</v>
      </c>
      <c r="B8" s="96" t="s">
        <v>188</v>
      </c>
      <c r="C8" s="96" t="str">
        <f t="shared" si="0"/>
        <v>Detention centreLY021203</v>
      </c>
      <c r="D8" s="96" t="s">
        <v>105</v>
      </c>
      <c r="F8" s="93" t="s">
        <v>273</v>
      </c>
    </row>
    <row r="9" spans="1:6">
      <c r="A9" s="96" t="s">
        <v>273</v>
      </c>
      <c r="B9" s="96" t="s">
        <v>250</v>
      </c>
      <c r="C9" s="96" t="str">
        <f t="shared" si="0"/>
        <v>Detention centreLY021103</v>
      </c>
      <c r="D9" s="96" t="s">
        <v>153</v>
      </c>
      <c r="F9" s="93" t="s">
        <v>274</v>
      </c>
    </row>
    <row r="10" spans="1:6">
      <c r="A10" s="96" t="s">
        <v>273</v>
      </c>
      <c r="B10" s="96" t="s">
        <v>250</v>
      </c>
      <c r="C10" s="96" t="str">
        <f t="shared" si="0"/>
        <v>Detention centreLY021103</v>
      </c>
      <c r="D10" s="96" t="s">
        <v>2389</v>
      </c>
      <c r="F10" s="93" t="s">
        <v>2289</v>
      </c>
    </row>
    <row r="11" spans="1:6">
      <c r="A11" s="96" t="s">
        <v>273</v>
      </c>
      <c r="B11" s="96" t="s">
        <v>187</v>
      </c>
      <c r="C11" s="96" t="str">
        <f t="shared" si="0"/>
        <v>Detention centreLY021206</v>
      </c>
      <c r="D11" s="96" t="s">
        <v>104</v>
      </c>
      <c r="F11" s="93" t="s">
        <v>2386</v>
      </c>
    </row>
    <row r="12" spans="1:6">
      <c r="A12" s="96" t="s">
        <v>273</v>
      </c>
      <c r="B12" s="96" t="s">
        <v>266</v>
      </c>
      <c r="C12" s="96" t="str">
        <f t="shared" si="0"/>
        <v>Detention centreLY021503</v>
      </c>
      <c r="D12" s="96" t="s">
        <v>47</v>
      </c>
      <c r="F12"/>
    </row>
    <row r="13" spans="1:6">
      <c r="A13" s="96" t="s">
        <v>273</v>
      </c>
      <c r="B13" s="96" t="s">
        <v>264</v>
      </c>
      <c r="C13" s="96" t="str">
        <f t="shared" si="0"/>
        <v>Detention centreLY021502</v>
      </c>
      <c r="D13" s="96" t="s">
        <v>165</v>
      </c>
      <c r="F13"/>
    </row>
    <row r="14" spans="1:6">
      <c r="A14" s="96" t="s">
        <v>273</v>
      </c>
      <c r="B14" s="96" t="s">
        <v>203</v>
      </c>
      <c r="C14" s="96" t="str">
        <f t="shared" si="0"/>
        <v>Detention centreLY021301</v>
      </c>
      <c r="D14" s="96" t="s">
        <v>2390</v>
      </c>
      <c r="F14"/>
    </row>
    <row r="15" spans="1:6">
      <c r="A15" s="96" t="s">
        <v>273</v>
      </c>
      <c r="B15" s="96" t="s">
        <v>203</v>
      </c>
      <c r="C15" s="96" t="str">
        <f t="shared" si="0"/>
        <v>Detention centreLY021301</v>
      </c>
      <c r="D15" s="96" t="s">
        <v>2391</v>
      </c>
      <c r="F15"/>
    </row>
    <row r="16" spans="1:6">
      <c r="A16" s="96" t="s">
        <v>273</v>
      </c>
      <c r="B16" s="96" t="s">
        <v>177</v>
      </c>
      <c r="C16" s="96" t="str">
        <f t="shared" si="0"/>
        <v>Detention centreLY021606</v>
      </c>
      <c r="D16" s="96" t="s">
        <v>2392</v>
      </c>
      <c r="F16"/>
    </row>
    <row r="17" spans="1:6">
      <c r="A17" s="96" t="s">
        <v>273</v>
      </c>
      <c r="B17" s="96" t="s">
        <v>176</v>
      </c>
      <c r="C17" s="96" t="str">
        <f t="shared" si="0"/>
        <v>Detention centreLY021602</v>
      </c>
      <c r="D17" s="96" t="s">
        <v>2393</v>
      </c>
      <c r="F17"/>
    </row>
    <row r="18" spans="1:6">
      <c r="A18" s="96" t="s">
        <v>273</v>
      </c>
      <c r="B18" s="96" t="s">
        <v>227</v>
      </c>
      <c r="C18" s="96" t="str">
        <f t="shared" si="0"/>
        <v>Detention centreLY021402</v>
      </c>
      <c r="D18" s="96" t="s">
        <v>135</v>
      </c>
      <c r="F18"/>
    </row>
    <row r="19" spans="1:6">
      <c r="A19" s="96" t="s">
        <v>273</v>
      </c>
      <c r="B19" s="96" t="s">
        <v>195</v>
      </c>
      <c r="C19" s="96" t="str">
        <f t="shared" si="0"/>
        <v>Detention centreLY021001</v>
      </c>
      <c r="D19" s="96" t="s">
        <v>2394</v>
      </c>
      <c r="F19"/>
    </row>
    <row r="20" spans="1:6">
      <c r="A20" s="96" t="s">
        <v>273</v>
      </c>
      <c r="B20" s="96" t="s">
        <v>245</v>
      </c>
      <c r="C20" s="96" t="str">
        <f t="shared" si="0"/>
        <v>Detention centreLY020803</v>
      </c>
      <c r="D20" s="96" t="s">
        <v>42</v>
      </c>
      <c r="F20"/>
    </row>
    <row r="21" spans="1:6">
      <c r="A21" s="96" t="s">
        <v>273</v>
      </c>
      <c r="B21" s="96" t="s">
        <v>242</v>
      </c>
      <c r="C21" s="96" t="str">
        <f t="shared" si="0"/>
        <v>Detention centreLY031901</v>
      </c>
      <c r="D21" s="96" t="s">
        <v>41</v>
      </c>
      <c r="F21"/>
    </row>
    <row r="22" spans="1:6">
      <c r="A22" s="96" t="s">
        <v>273</v>
      </c>
      <c r="B22" s="96" t="s">
        <v>259</v>
      </c>
      <c r="C22" s="96" t="str">
        <f t="shared" si="0"/>
        <v>Detention centreLY031801</v>
      </c>
      <c r="D22" s="96" t="s">
        <v>160</v>
      </c>
      <c r="F22"/>
    </row>
    <row r="23" spans="1:6">
      <c r="A23" s="96" t="s">
        <v>273</v>
      </c>
      <c r="B23" s="96" t="s">
        <v>167</v>
      </c>
      <c r="C23" s="96" t="str">
        <f t="shared" si="0"/>
        <v>Detention centreLY010602</v>
      </c>
      <c r="D23" s="96" t="s">
        <v>84</v>
      </c>
      <c r="F23"/>
    </row>
    <row r="24" spans="1:6">
      <c r="A24" s="96" t="s">
        <v>273</v>
      </c>
      <c r="B24" s="96" t="s">
        <v>168</v>
      </c>
      <c r="C24" s="96" t="str">
        <f t="shared" si="0"/>
        <v>Detention centreLY010601</v>
      </c>
      <c r="D24" s="96" t="s">
        <v>85</v>
      </c>
      <c r="F24"/>
    </row>
    <row r="25" spans="1:6">
      <c r="A25" s="96" t="s">
        <v>273</v>
      </c>
      <c r="B25" s="96" t="s">
        <v>248</v>
      </c>
      <c r="C25" s="96" t="str">
        <f t="shared" si="0"/>
        <v>Detention centreLY010403</v>
      </c>
      <c r="D25" s="96" t="s">
        <v>43</v>
      </c>
      <c r="F25"/>
    </row>
    <row r="26" spans="1:6">
      <c r="A26" s="96" t="s">
        <v>273</v>
      </c>
      <c r="B26" s="96" t="s">
        <v>193</v>
      </c>
      <c r="C26" s="96" t="str">
        <f t="shared" si="0"/>
        <v>Detention centreLY010701</v>
      </c>
      <c r="D26" s="96" t="s">
        <v>30</v>
      </c>
      <c r="F26"/>
    </row>
    <row r="27" spans="1:6">
      <c r="A27" s="96" t="s">
        <v>273</v>
      </c>
      <c r="B27" s="96" t="s">
        <v>219</v>
      </c>
      <c r="C27" s="96" t="str">
        <f t="shared" si="0"/>
        <v>Detention centreLY010504</v>
      </c>
      <c r="D27" s="96" t="s">
        <v>36</v>
      </c>
      <c r="F27"/>
    </row>
    <row r="28" spans="1:6">
      <c r="A28" s="96" t="s">
        <v>273</v>
      </c>
      <c r="B28" s="96" t="s">
        <v>208</v>
      </c>
      <c r="C28" s="96" t="str">
        <f t="shared" si="0"/>
        <v>Detention centreLY010304</v>
      </c>
      <c r="D28" s="96" t="s">
        <v>2395</v>
      </c>
      <c r="F28"/>
    </row>
    <row r="29" spans="1:6">
      <c r="A29" s="97" t="s">
        <v>274</v>
      </c>
      <c r="B29" s="97" t="s">
        <v>254</v>
      </c>
      <c r="C29" s="97" t="str">
        <f t="shared" si="0"/>
        <v>Disembarkation pointLY021104</v>
      </c>
      <c r="D29" s="97" t="s">
        <v>44</v>
      </c>
      <c r="F29"/>
    </row>
    <row r="30" spans="1:6">
      <c r="A30" s="97" t="s">
        <v>274</v>
      </c>
      <c r="B30" s="97" t="s">
        <v>253</v>
      </c>
      <c r="C30" s="97" t="str">
        <f t="shared" si="0"/>
        <v>Disembarkation pointLY021102</v>
      </c>
      <c r="D30" s="97" t="s">
        <v>156</v>
      </c>
      <c r="F30"/>
    </row>
    <row r="31" spans="1:6">
      <c r="A31" s="97" t="s">
        <v>274</v>
      </c>
      <c r="B31" s="97" t="s">
        <v>187</v>
      </c>
      <c r="C31" s="97" t="str">
        <f t="shared" si="0"/>
        <v>Disembarkation pointLY021206</v>
      </c>
      <c r="D31" s="97" t="s">
        <v>104</v>
      </c>
      <c r="F31"/>
    </row>
    <row r="32" spans="1:6">
      <c r="A32" s="97" t="s">
        <v>274</v>
      </c>
      <c r="B32" s="97" t="s">
        <v>203</v>
      </c>
      <c r="C32" s="97" t="str">
        <f t="shared" si="0"/>
        <v>Disembarkation pointLY021301</v>
      </c>
      <c r="D32" s="97" t="s">
        <v>2396</v>
      </c>
      <c r="F32"/>
    </row>
    <row r="33" spans="1:6">
      <c r="A33" s="97" t="s">
        <v>274</v>
      </c>
      <c r="B33" s="97" t="s">
        <v>203</v>
      </c>
      <c r="C33" s="97" t="str">
        <f t="shared" si="0"/>
        <v>Disembarkation pointLY021301</v>
      </c>
      <c r="D33" s="97" t="s">
        <v>2397</v>
      </c>
      <c r="F33"/>
    </row>
    <row r="34" spans="1:6">
      <c r="A34" s="97" t="s">
        <v>274</v>
      </c>
      <c r="B34" s="97" t="s">
        <v>184</v>
      </c>
      <c r="C34" s="97" t="str">
        <f t="shared" si="0"/>
        <v>Disembarkation pointLY021208</v>
      </c>
      <c r="D34" s="97" t="s">
        <v>2398</v>
      </c>
      <c r="F34"/>
    </row>
    <row r="35" spans="1:6">
      <c r="A35" s="97" t="s">
        <v>274</v>
      </c>
      <c r="B35" s="97" t="s">
        <v>206</v>
      </c>
      <c r="C35" s="97" t="str">
        <f t="shared" si="0"/>
        <v>Disembarkation pointLY021302</v>
      </c>
      <c r="D35" s="97" t="s">
        <v>119</v>
      </c>
      <c r="F35"/>
    </row>
    <row r="36" spans="1:6">
      <c r="A36" s="97" t="s">
        <v>274</v>
      </c>
      <c r="B36" s="97" t="s">
        <v>264</v>
      </c>
      <c r="C36" s="97" t="str">
        <f t="shared" si="0"/>
        <v>Disembarkation pointLY021502</v>
      </c>
      <c r="D36" s="97" t="s">
        <v>165</v>
      </c>
      <c r="F36"/>
    </row>
    <row r="37" spans="1:6">
      <c r="A37" s="97" t="s">
        <v>274</v>
      </c>
      <c r="B37" s="97" t="s">
        <v>266</v>
      </c>
      <c r="C37" s="97" t="str">
        <f t="shared" si="0"/>
        <v>Disembarkation pointLY021503</v>
      </c>
      <c r="D37" s="97" t="s">
        <v>2399</v>
      </c>
      <c r="F37"/>
    </row>
    <row r="38" spans="1:6">
      <c r="A38" s="97" t="s">
        <v>274</v>
      </c>
      <c r="B38" s="97" t="s">
        <v>196</v>
      </c>
      <c r="C38" s="97" t="str">
        <f t="shared" si="0"/>
        <v>Disembarkation pointLY021004</v>
      </c>
      <c r="D38" s="97" t="s">
        <v>2400</v>
      </c>
      <c r="F38"/>
    </row>
    <row r="39" spans="1:6">
      <c r="A39" s="97" t="s">
        <v>274</v>
      </c>
      <c r="B39" s="97" t="s">
        <v>195</v>
      </c>
      <c r="C39" s="97" t="str">
        <f t="shared" si="0"/>
        <v>Disembarkation pointLY021001</v>
      </c>
      <c r="D39" s="97" t="s">
        <v>2401</v>
      </c>
      <c r="F39"/>
    </row>
    <row r="40" spans="1:6">
      <c r="A40" s="97" t="s">
        <v>274</v>
      </c>
      <c r="B40" s="97" t="s">
        <v>195</v>
      </c>
      <c r="C40" s="97" t="str">
        <f t="shared" si="0"/>
        <v>Disembarkation pointLY021001</v>
      </c>
      <c r="D40" s="97" t="s">
        <v>110</v>
      </c>
      <c r="F40"/>
    </row>
    <row r="41" spans="1:6">
      <c r="A41" s="97" t="s">
        <v>274</v>
      </c>
      <c r="B41" s="97" t="s">
        <v>227</v>
      </c>
      <c r="C41" s="97" t="str">
        <f t="shared" si="0"/>
        <v>Disembarkation pointLY021402</v>
      </c>
      <c r="D41" s="97" t="s">
        <v>135</v>
      </c>
      <c r="F41"/>
    </row>
    <row r="42" spans="1:6">
      <c r="A42" s="97" t="s">
        <v>274</v>
      </c>
      <c r="B42" s="97" t="s">
        <v>226</v>
      </c>
      <c r="C42" s="97" t="str">
        <f t="shared" si="0"/>
        <v>Disembarkation pointLY021401</v>
      </c>
      <c r="D42" s="97" t="s">
        <v>38</v>
      </c>
      <c r="F42"/>
    </row>
    <row r="43" spans="1:6">
      <c r="A43" s="98" t="s">
        <v>2289</v>
      </c>
      <c r="B43" s="98" t="s">
        <v>224</v>
      </c>
      <c r="C43" s="98" t="str">
        <f t="shared" si="0"/>
        <v>IDP settlementLY021403</v>
      </c>
      <c r="D43" s="98" t="s">
        <v>133</v>
      </c>
      <c r="F43"/>
    </row>
    <row r="44" spans="1:6">
      <c r="A44" s="98" t="s">
        <v>2289</v>
      </c>
      <c r="B44" s="98" t="s">
        <v>250</v>
      </c>
      <c r="C44" s="98" t="str">
        <f t="shared" si="0"/>
        <v>IDP settlementLY021103</v>
      </c>
      <c r="D44" s="98" t="s">
        <v>153</v>
      </c>
      <c r="F44"/>
    </row>
    <row r="45" spans="1:6">
      <c r="A45" s="98" t="s">
        <v>2289</v>
      </c>
      <c r="B45" s="98" t="s">
        <v>261</v>
      </c>
      <c r="C45" s="98" t="str">
        <f t="shared" si="0"/>
        <v>IDP settlementLY021501</v>
      </c>
      <c r="D45" s="98" t="s">
        <v>162</v>
      </c>
      <c r="F45"/>
    </row>
    <row r="46" spans="1:6">
      <c r="A46" s="98" t="s">
        <v>2289</v>
      </c>
      <c r="B46" s="98" t="s">
        <v>183</v>
      </c>
      <c r="C46" s="98" t="str">
        <f t="shared" si="0"/>
        <v>IDP settlementLY021207</v>
      </c>
      <c r="D46" s="98" t="s">
        <v>2402</v>
      </c>
      <c r="F46"/>
    </row>
    <row r="47" spans="1:6">
      <c r="A47" s="98" t="s">
        <v>2289</v>
      </c>
      <c r="B47" s="98" t="s">
        <v>195</v>
      </c>
      <c r="C47" s="98" t="str">
        <f t="shared" si="0"/>
        <v>IDP settlementLY021001</v>
      </c>
      <c r="D47" s="98" t="s">
        <v>2403</v>
      </c>
      <c r="F47"/>
    </row>
    <row r="48" spans="1:6">
      <c r="A48" s="98" t="s">
        <v>2289</v>
      </c>
      <c r="B48" s="98" t="s">
        <v>184</v>
      </c>
      <c r="C48" s="98" t="str">
        <f t="shared" si="0"/>
        <v>IDP settlementLY021208</v>
      </c>
      <c r="D48" s="98" t="s">
        <v>2404</v>
      </c>
      <c r="F48"/>
    </row>
    <row r="49" spans="1:6">
      <c r="A49" s="98" t="s">
        <v>2289</v>
      </c>
      <c r="B49" s="98" t="s">
        <v>169</v>
      </c>
      <c r="C49" s="98" t="str">
        <f t="shared" si="0"/>
        <v>IDP settlementLY021604</v>
      </c>
      <c r="D49" s="98" t="s">
        <v>86</v>
      </c>
      <c r="F49"/>
    </row>
    <row r="50" spans="1:6">
      <c r="A50" s="98" t="s">
        <v>2289</v>
      </c>
      <c r="B50" s="98" t="s">
        <v>185</v>
      </c>
      <c r="C50" s="98" t="str">
        <f t="shared" si="0"/>
        <v>IDP settlementLY021209</v>
      </c>
      <c r="D50" s="98" t="s">
        <v>2405</v>
      </c>
      <c r="F50"/>
    </row>
    <row r="51" spans="1:6">
      <c r="A51" s="98" t="s">
        <v>2289</v>
      </c>
      <c r="B51" s="98" t="s">
        <v>170</v>
      </c>
      <c r="C51" s="98" t="str">
        <f t="shared" si="0"/>
        <v>IDP settlementLY021603</v>
      </c>
      <c r="D51" s="98" t="s">
        <v>87</v>
      </c>
      <c r="F51"/>
    </row>
    <row r="52" spans="1:6">
      <c r="A52" s="98" t="s">
        <v>2289</v>
      </c>
      <c r="B52" s="98" t="s">
        <v>266</v>
      </c>
      <c r="C52" s="98" t="str">
        <f t="shared" si="0"/>
        <v>IDP settlementLY021503</v>
      </c>
      <c r="D52" s="98" t="s">
        <v>163</v>
      </c>
      <c r="F52"/>
    </row>
    <row r="53" spans="1:6">
      <c r="A53" s="98" t="s">
        <v>2289</v>
      </c>
      <c r="B53" s="98" t="s">
        <v>171</v>
      </c>
      <c r="C53" s="98" t="str">
        <f t="shared" si="0"/>
        <v>IDP settlementLY021608</v>
      </c>
      <c r="D53" s="98" t="s">
        <v>88</v>
      </c>
      <c r="F53"/>
    </row>
    <row r="54" spans="1:6">
      <c r="A54" s="98" t="s">
        <v>2289</v>
      </c>
      <c r="B54" s="98" t="s">
        <v>172</v>
      </c>
      <c r="C54" s="98" t="str">
        <f t="shared" si="0"/>
        <v>IDP settlementLY021611</v>
      </c>
      <c r="D54" s="98" t="s">
        <v>89</v>
      </c>
      <c r="F54"/>
    </row>
    <row r="55" spans="1:6">
      <c r="A55" s="98" t="s">
        <v>2289</v>
      </c>
      <c r="B55" s="98" t="s">
        <v>203</v>
      </c>
      <c r="C55" s="98" t="str">
        <f t="shared" si="0"/>
        <v>IDP settlementLY021301</v>
      </c>
      <c r="D55" s="98" t="s">
        <v>33</v>
      </c>
      <c r="F55"/>
    </row>
    <row r="56" spans="1:6">
      <c r="A56" s="98" t="s">
        <v>2289</v>
      </c>
      <c r="B56" s="98" t="s">
        <v>225</v>
      </c>
      <c r="C56" s="98" t="str">
        <f t="shared" si="0"/>
        <v>IDP settlementLY021404</v>
      </c>
      <c r="D56" s="98" t="s">
        <v>134</v>
      </c>
      <c r="F56"/>
    </row>
    <row r="57" spans="1:6">
      <c r="A57" s="98" t="s">
        <v>2289</v>
      </c>
      <c r="B57" s="98" t="s">
        <v>235</v>
      </c>
      <c r="C57" s="98" t="str">
        <f t="shared" si="0"/>
        <v>IDP settlementLY020908</v>
      </c>
      <c r="D57" s="98" t="s">
        <v>142</v>
      </c>
      <c r="F57"/>
    </row>
    <row r="58" spans="1:6">
      <c r="A58" s="98" t="s">
        <v>2289</v>
      </c>
      <c r="B58" s="98" t="s">
        <v>236</v>
      </c>
      <c r="C58" s="98" t="str">
        <f t="shared" si="0"/>
        <v>IDP settlementLY020907</v>
      </c>
      <c r="D58" s="98" t="s">
        <v>143</v>
      </c>
      <c r="F58"/>
    </row>
    <row r="59" spans="1:6">
      <c r="A59" s="98" t="s">
        <v>2289</v>
      </c>
      <c r="B59" s="98" t="s">
        <v>196</v>
      </c>
      <c r="C59" s="98" t="str">
        <f t="shared" si="0"/>
        <v>IDP settlementLY021004</v>
      </c>
      <c r="D59" s="98" t="s">
        <v>111</v>
      </c>
      <c r="F59"/>
    </row>
    <row r="60" spans="1:6">
      <c r="A60" s="98" t="s">
        <v>2289</v>
      </c>
      <c r="B60" s="98" t="s">
        <v>177</v>
      </c>
      <c r="C60" s="98" t="str">
        <f t="shared" si="0"/>
        <v>IDP settlementLY021606</v>
      </c>
      <c r="D60" s="98" t="s">
        <v>94</v>
      </c>
      <c r="F60"/>
    </row>
    <row r="61" spans="1:6">
      <c r="A61" s="98" t="s">
        <v>2289</v>
      </c>
      <c r="B61" s="98" t="s">
        <v>178</v>
      </c>
      <c r="C61" s="98" t="str">
        <f t="shared" si="0"/>
        <v>IDP settlementLY021609</v>
      </c>
      <c r="D61" s="98" t="s">
        <v>95</v>
      </c>
      <c r="F61"/>
    </row>
    <row r="62" spans="1:6">
      <c r="A62" s="98" t="s">
        <v>2289</v>
      </c>
      <c r="B62" s="98" t="s">
        <v>187</v>
      </c>
      <c r="C62" s="98" t="str">
        <f t="shared" si="0"/>
        <v>IDP settlementLY021206</v>
      </c>
      <c r="D62" s="98" t="s">
        <v>104</v>
      </c>
      <c r="F62"/>
    </row>
    <row r="63" spans="1:6">
      <c r="A63" s="98" t="s">
        <v>2289</v>
      </c>
      <c r="B63" s="98" t="s">
        <v>238</v>
      </c>
      <c r="C63" s="98" t="str">
        <f t="shared" si="0"/>
        <v>IDP settlementLY020903</v>
      </c>
      <c r="D63" s="98" t="s">
        <v>145</v>
      </c>
      <c r="F63"/>
    </row>
    <row r="64" spans="1:6">
      <c r="A64" s="98" t="s">
        <v>2289</v>
      </c>
      <c r="B64" s="98" t="s">
        <v>179</v>
      </c>
      <c r="C64" s="98" t="str">
        <f t="shared" si="0"/>
        <v>IDP settlementLY021607</v>
      </c>
      <c r="D64" s="98" t="s">
        <v>96</v>
      </c>
      <c r="F64"/>
    </row>
    <row r="65" spans="1:6">
      <c r="A65" s="98" t="s">
        <v>2289</v>
      </c>
      <c r="B65" s="98" t="s">
        <v>191</v>
      </c>
      <c r="C65" s="98" t="str">
        <f t="shared" si="0"/>
        <v>IDP settlementLY021205</v>
      </c>
      <c r="D65" s="98" t="s">
        <v>2406</v>
      </c>
      <c r="F65"/>
    </row>
    <row r="66" spans="1:6">
      <c r="A66" s="98" t="s">
        <v>2289</v>
      </c>
      <c r="B66" s="98" t="s">
        <v>176</v>
      </c>
      <c r="C66" s="98" t="str">
        <f t="shared" si="0"/>
        <v>IDP settlementLY021602</v>
      </c>
      <c r="D66" s="98" t="s">
        <v>2407</v>
      </c>
      <c r="F66"/>
    </row>
    <row r="67" spans="1:6">
      <c r="A67" s="98" t="s">
        <v>2289</v>
      </c>
      <c r="B67" s="98" t="s">
        <v>226</v>
      </c>
      <c r="C67" s="98" t="str">
        <f t="shared" si="0"/>
        <v>IDP settlementLY021401</v>
      </c>
      <c r="D67" s="98" t="s">
        <v>38</v>
      </c>
      <c r="F67"/>
    </row>
    <row r="68" spans="1:6">
      <c r="A68" s="98" t="s">
        <v>2289</v>
      </c>
      <c r="B68" s="98" t="s">
        <v>197</v>
      </c>
      <c r="C68" s="98" t="str">
        <f t="shared" si="0"/>
        <v>IDP settlementLY021002</v>
      </c>
      <c r="D68" s="98" t="s">
        <v>112</v>
      </c>
      <c r="F68"/>
    </row>
    <row r="69" spans="1:6">
      <c r="A69" s="98" t="s">
        <v>2289</v>
      </c>
      <c r="B69" s="98" t="s">
        <v>239</v>
      </c>
      <c r="C69" s="98" t="str">
        <f t="shared" si="0"/>
        <v>IDP settlementLY020905</v>
      </c>
      <c r="D69" s="98" t="s">
        <v>40</v>
      </c>
      <c r="F69"/>
    </row>
    <row r="70" spans="1:6">
      <c r="A70" s="98" t="s">
        <v>2289</v>
      </c>
      <c r="B70" s="98" t="s">
        <v>198</v>
      </c>
      <c r="C70" s="98" t="str">
        <f t="shared" si="0"/>
        <v>IDP settlementLY021003</v>
      </c>
      <c r="D70" s="98" t="s">
        <v>2408</v>
      </c>
      <c r="F70"/>
    </row>
    <row r="71" spans="1:6">
      <c r="A71" s="98" t="s">
        <v>2289</v>
      </c>
      <c r="B71" s="98" t="s">
        <v>263</v>
      </c>
      <c r="C71" s="98" t="str">
        <f t="shared" ref="C71:C134" si="1">CONCATENATE(A71,B71)</f>
        <v>IDP settlementLY021505</v>
      </c>
      <c r="D71" s="98" t="s">
        <v>164</v>
      </c>
      <c r="F71"/>
    </row>
    <row r="72" spans="1:6">
      <c r="A72" s="98" t="s">
        <v>2289</v>
      </c>
      <c r="B72" s="98" t="s">
        <v>264</v>
      </c>
      <c r="C72" s="98" t="str">
        <f t="shared" si="1"/>
        <v>IDP settlementLY021502</v>
      </c>
      <c r="D72" s="98" t="s">
        <v>2409</v>
      </c>
      <c r="F72"/>
    </row>
    <row r="73" spans="1:6">
      <c r="A73" s="98" t="s">
        <v>2289</v>
      </c>
      <c r="B73" s="98" t="s">
        <v>189</v>
      </c>
      <c r="C73" s="98" t="str">
        <f t="shared" si="1"/>
        <v>IDP settlementLY021201</v>
      </c>
      <c r="D73" s="98" t="s">
        <v>2410</v>
      </c>
      <c r="F73"/>
    </row>
    <row r="74" spans="1:6">
      <c r="A74" s="98" t="s">
        <v>2289</v>
      </c>
      <c r="B74" s="98" t="s">
        <v>245</v>
      </c>
      <c r="C74" s="98" t="str">
        <f t="shared" si="1"/>
        <v>IDP settlementLY020803</v>
      </c>
      <c r="D74" s="98" t="s">
        <v>42</v>
      </c>
      <c r="F74"/>
    </row>
    <row r="75" spans="1:6">
      <c r="A75" s="98" t="s">
        <v>2289</v>
      </c>
      <c r="B75" s="98" t="s">
        <v>190</v>
      </c>
      <c r="C75" s="98" t="str">
        <f t="shared" si="1"/>
        <v>IDP settlementLY021202</v>
      </c>
      <c r="D75" s="98" t="s">
        <v>107</v>
      </c>
      <c r="F75"/>
    </row>
    <row r="76" spans="1:6">
      <c r="A76" s="98" t="s">
        <v>2289</v>
      </c>
      <c r="B76" s="98" t="s">
        <v>206</v>
      </c>
      <c r="C76" s="98" t="str">
        <f t="shared" si="1"/>
        <v>IDP settlementLY021302</v>
      </c>
      <c r="D76" s="98" t="s">
        <v>119</v>
      </c>
      <c r="F76"/>
    </row>
    <row r="77" spans="1:6">
      <c r="A77" s="98" t="s">
        <v>2289</v>
      </c>
      <c r="B77" s="98" t="s">
        <v>191</v>
      </c>
      <c r="C77" s="98" t="str">
        <f t="shared" si="1"/>
        <v>IDP settlementLY021205</v>
      </c>
      <c r="D77" s="98" t="s">
        <v>2411</v>
      </c>
      <c r="F77"/>
    </row>
    <row r="78" spans="1:6">
      <c r="A78" s="98" t="s">
        <v>2289</v>
      </c>
      <c r="B78" s="98" t="s">
        <v>253</v>
      </c>
      <c r="C78" s="98" t="str">
        <f t="shared" si="1"/>
        <v>IDP settlementLY021102</v>
      </c>
      <c r="D78" s="98" t="s">
        <v>156</v>
      </c>
      <c r="F78"/>
    </row>
    <row r="79" spans="1:6">
      <c r="A79" s="98" t="s">
        <v>2289</v>
      </c>
      <c r="B79" s="98" t="s">
        <v>199</v>
      </c>
      <c r="C79" s="98" t="str">
        <f t="shared" si="1"/>
        <v>IDP settlementLY021005</v>
      </c>
      <c r="D79" s="98" t="s">
        <v>2412</v>
      </c>
      <c r="F79"/>
    </row>
    <row r="80" spans="1:6">
      <c r="A80" s="98" t="s">
        <v>2289</v>
      </c>
      <c r="B80" s="98" t="s">
        <v>226</v>
      </c>
      <c r="C80" s="98" t="str">
        <f t="shared" si="1"/>
        <v>IDP settlementLY021401</v>
      </c>
      <c r="D80" s="98" t="s">
        <v>2413</v>
      </c>
      <c r="F80"/>
    </row>
    <row r="81" spans="1:6">
      <c r="A81" s="98" t="s">
        <v>2289</v>
      </c>
      <c r="B81" s="98" t="s">
        <v>176</v>
      </c>
      <c r="C81" s="98" t="str">
        <f t="shared" si="1"/>
        <v>IDP settlementLY021602</v>
      </c>
      <c r="D81" s="98" t="s">
        <v>2414</v>
      </c>
      <c r="F81"/>
    </row>
    <row r="82" spans="1:6">
      <c r="A82" s="98" t="s">
        <v>2289</v>
      </c>
      <c r="B82" s="98" t="s">
        <v>182</v>
      </c>
      <c r="C82" s="98" t="str">
        <f t="shared" si="1"/>
        <v>IDP settlementLY021605</v>
      </c>
      <c r="D82" s="98" t="s">
        <v>2415</v>
      </c>
      <c r="F82"/>
    </row>
    <row r="83" spans="1:6">
      <c r="A83" s="98" t="s">
        <v>2289</v>
      </c>
      <c r="B83" s="98" t="s">
        <v>227</v>
      </c>
      <c r="C83" s="98" t="str">
        <f t="shared" si="1"/>
        <v>IDP settlementLY021402</v>
      </c>
      <c r="D83" s="98" t="s">
        <v>166</v>
      </c>
      <c r="F83"/>
    </row>
    <row r="84" spans="1:6">
      <c r="A84" s="98" t="s">
        <v>2289</v>
      </c>
      <c r="B84" s="98" t="s">
        <v>176</v>
      </c>
      <c r="C84" s="98" t="str">
        <f t="shared" si="1"/>
        <v>IDP settlementLY021602</v>
      </c>
      <c r="D84" s="98" t="s">
        <v>2416</v>
      </c>
      <c r="F84"/>
    </row>
    <row r="85" spans="1:6">
      <c r="A85" s="98" t="s">
        <v>2289</v>
      </c>
      <c r="B85" s="98" t="s">
        <v>227</v>
      </c>
      <c r="C85" s="98" t="str">
        <f t="shared" si="1"/>
        <v>IDP settlementLY021402</v>
      </c>
      <c r="D85" s="98" t="s">
        <v>135</v>
      </c>
      <c r="F85"/>
    </row>
    <row r="86" spans="1:6">
      <c r="A86" s="98" t="s">
        <v>2289</v>
      </c>
      <c r="B86" s="98" t="s">
        <v>266</v>
      </c>
      <c r="C86" s="98" t="str">
        <f t="shared" si="1"/>
        <v>IDP settlementLY021503</v>
      </c>
      <c r="D86" s="98" t="s">
        <v>47</v>
      </c>
      <c r="F86"/>
    </row>
    <row r="87" spans="1:6">
      <c r="A87" s="98" t="s">
        <v>2289</v>
      </c>
      <c r="B87" s="98" t="s">
        <v>249</v>
      </c>
      <c r="C87" s="98" t="str">
        <f t="shared" si="1"/>
        <v>IDP settlementLY021105</v>
      </c>
      <c r="D87" s="98" t="s">
        <v>152</v>
      </c>
      <c r="F87"/>
    </row>
    <row r="88" spans="1:6">
      <c r="A88" s="98" t="s">
        <v>2289</v>
      </c>
      <c r="B88" s="98" t="s">
        <v>251</v>
      </c>
      <c r="C88" s="98" t="str">
        <f t="shared" si="1"/>
        <v>IDP settlementLY021106</v>
      </c>
      <c r="D88" s="98" t="s">
        <v>154</v>
      </c>
      <c r="F88"/>
    </row>
    <row r="89" spans="1:6">
      <c r="A89" s="98" t="s">
        <v>2289</v>
      </c>
      <c r="B89" s="98" t="s">
        <v>252</v>
      </c>
      <c r="C89" s="98" t="str">
        <f t="shared" si="1"/>
        <v>IDP settlementLY021101</v>
      </c>
      <c r="D89" s="98" t="s">
        <v>155</v>
      </c>
      <c r="F89"/>
    </row>
    <row r="90" spans="1:6">
      <c r="A90" s="98" t="s">
        <v>2289</v>
      </c>
      <c r="B90" s="98" t="s">
        <v>254</v>
      </c>
      <c r="C90" s="98" t="str">
        <f t="shared" si="1"/>
        <v>IDP settlementLY021104</v>
      </c>
      <c r="D90" s="98" t="s">
        <v>2417</v>
      </c>
      <c r="F90"/>
    </row>
    <row r="91" spans="1:6">
      <c r="A91" s="97" t="s">
        <v>2386</v>
      </c>
      <c r="B91" s="97" t="s">
        <v>253</v>
      </c>
      <c r="C91" s="97" t="str">
        <f t="shared" si="1"/>
        <v>Collective centerLY021102</v>
      </c>
      <c r="D91" s="97" t="s">
        <v>2418</v>
      </c>
      <c r="F91"/>
    </row>
    <row r="92" spans="1:6">
      <c r="A92" s="97" t="s">
        <v>2386</v>
      </c>
      <c r="B92" s="97" t="s">
        <v>253</v>
      </c>
      <c r="C92" s="97" t="str">
        <f t="shared" si="1"/>
        <v>Collective centerLY021102</v>
      </c>
      <c r="D92" s="97" t="s">
        <v>2419</v>
      </c>
      <c r="F92"/>
    </row>
    <row r="93" spans="1:6">
      <c r="A93" s="97" t="s">
        <v>2386</v>
      </c>
      <c r="B93" s="97" t="s">
        <v>253</v>
      </c>
      <c r="C93" s="97" t="str">
        <f t="shared" si="1"/>
        <v>Collective centerLY021102</v>
      </c>
      <c r="D93" s="97" t="s">
        <v>2420</v>
      </c>
      <c r="F93"/>
    </row>
    <row r="94" spans="1:6">
      <c r="A94" s="97" t="s">
        <v>2386</v>
      </c>
      <c r="B94" s="97" t="s">
        <v>253</v>
      </c>
      <c r="C94" s="97" t="str">
        <f t="shared" si="1"/>
        <v>Collective centerLY021102</v>
      </c>
      <c r="D94" s="97" t="s">
        <v>2421</v>
      </c>
      <c r="F94"/>
    </row>
    <row r="95" spans="1:6">
      <c r="A95" s="97" t="s">
        <v>2386</v>
      </c>
      <c r="B95" s="97" t="s">
        <v>250</v>
      </c>
      <c r="C95" s="97" t="str">
        <f t="shared" si="1"/>
        <v>Collective centerLY021103</v>
      </c>
      <c r="D95" s="97" t="s">
        <v>2422</v>
      </c>
      <c r="F95"/>
    </row>
    <row r="96" spans="1:6">
      <c r="A96" s="97" t="s">
        <v>2386</v>
      </c>
      <c r="B96" s="97" t="s">
        <v>250</v>
      </c>
      <c r="C96" s="97" t="str">
        <f t="shared" si="1"/>
        <v>Collective centerLY021103</v>
      </c>
      <c r="D96" s="97" t="s">
        <v>2423</v>
      </c>
      <c r="F96"/>
    </row>
    <row r="97" spans="1:6">
      <c r="A97" s="97" t="s">
        <v>2386</v>
      </c>
      <c r="B97" s="97" t="s">
        <v>250</v>
      </c>
      <c r="C97" s="97" t="str">
        <f t="shared" si="1"/>
        <v>Collective centerLY021103</v>
      </c>
      <c r="D97" s="97" t="s">
        <v>2424</v>
      </c>
      <c r="F97"/>
    </row>
    <row r="98" spans="1:6">
      <c r="A98" s="97" t="s">
        <v>2386</v>
      </c>
      <c r="B98" s="97" t="s">
        <v>251</v>
      </c>
      <c r="C98" s="97" t="str">
        <f t="shared" si="1"/>
        <v>Collective centerLY021106</v>
      </c>
      <c r="D98" s="97" t="s">
        <v>2425</v>
      </c>
      <c r="F98"/>
    </row>
    <row r="99" spans="1:6">
      <c r="A99" s="97" t="s">
        <v>2386</v>
      </c>
      <c r="B99" s="97" t="s">
        <v>251</v>
      </c>
      <c r="C99" s="97" t="str">
        <f t="shared" si="1"/>
        <v>Collective centerLY021106</v>
      </c>
      <c r="D99" s="97" t="s">
        <v>2426</v>
      </c>
      <c r="F99"/>
    </row>
    <row r="100" spans="1:6">
      <c r="A100" s="97" t="s">
        <v>2386</v>
      </c>
      <c r="B100" s="97" t="s">
        <v>196</v>
      </c>
      <c r="C100" s="97" t="str">
        <f t="shared" si="1"/>
        <v>Collective centerLY021004</v>
      </c>
      <c r="D100" s="97" t="s">
        <v>2427</v>
      </c>
      <c r="F100"/>
    </row>
    <row r="101" spans="1:6">
      <c r="A101" s="97" t="s">
        <v>2386</v>
      </c>
      <c r="B101" s="97" t="s">
        <v>185</v>
      </c>
      <c r="C101" s="97" t="str">
        <f t="shared" si="1"/>
        <v>Collective centerLY021209</v>
      </c>
      <c r="D101" s="97" t="s">
        <v>2428</v>
      </c>
      <c r="F101"/>
    </row>
    <row r="102" spans="1:6">
      <c r="A102" s="97" t="s">
        <v>2386</v>
      </c>
      <c r="B102" s="97" t="s">
        <v>249</v>
      </c>
      <c r="C102" s="97" t="str">
        <f t="shared" si="1"/>
        <v>Collective centerLY021105</v>
      </c>
      <c r="D102" s="97" t="s">
        <v>2429</v>
      </c>
      <c r="F102"/>
    </row>
    <row r="103" spans="1:6">
      <c r="A103" s="97" t="s">
        <v>2386</v>
      </c>
      <c r="B103" s="97" t="s">
        <v>264</v>
      </c>
      <c r="C103" s="97" t="str">
        <f t="shared" si="1"/>
        <v>Collective centerLY021502</v>
      </c>
      <c r="D103" s="97" t="s">
        <v>2430</v>
      </c>
      <c r="F103"/>
    </row>
    <row r="104" spans="1:6">
      <c r="A104" s="97" t="s">
        <v>2386</v>
      </c>
      <c r="B104" s="97" t="s">
        <v>249</v>
      </c>
      <c r="C104" s="97" t="str">
        <f t="shared" si="1"/>
        <v>Collective centerLY021105</v>
      </c>
      <c r="D104" s="97" t="s">
        <v>2431</v>
      </c>
      <c r="F104"/>
    </row>
    <row r="105" spans="1:6">
      <c r="A105" s="97" t="s">
        <v>2386</v>
      </c>
      <c r="B105" s="97" t="s">
        <v>191</v>
      </c>
      <c r="C105" s="97" t="str">
        <f t="shared" si="1"/>
        <v>Collective centerLY021205</v>
      </c>
      <c r="D105" s="97" t="s">
        <v>2432</v>
      </c>
      <c r="F105"/>
    </row>
    <row r="106" spans="1:6">
      <c r="A106" s="97" t="s">
        <v>2386</v>
      </c>
      <c r="B106" s="97" t="s">
        <v>254</v>
      </c>
      <c r="C106" s="97" t="str">
        <f t="shared" si="1"/>
        <v>Collective centerLY021104</v>
      </c>
      <c r="D106" s="97" t="s">
        <v>2433</v>
      </c>
      <c r="F106"/>
    </row>
    <row r="107" spans="1:6">
      <c r="A107" s="97" t="s">
        <v>2386</v>
      </c>
      <c r="B107" s="97" t="s">
        <v>254</v>
      </c>
      <c r="C107" s="97" t="str">
        <f t="shared" si="1"/>
        <v>Collective centerLY021104</v>
      </c>
      <c r="D107" s="97" t="s">
        <v>2434</v>
      </c>
      <c r="F107"/>
    </row>
    <row r="108" spans="1:6">
      <c r="A108" s="97" t="s">
        <v>2386</v>
      </c>
      <c r="B108" s="97" t="s">
        <v>254</v>
      </c>
      <c r="C108" s="97" t="str">
        <f t="shared" si="1"/>
        <v>Collective centerLY021104</v>
      </c>
      <c r="D108" s="97" t="s">
        <v>2435</v>
      </c>
      <c r="F108"/>
    </row>
    <row r="109" spans="1:6">
      <c r="A109" s="97" t="s">
        <v>2386</v>
      </c>
      <c r="B109" s="97" t="s">
        <v>254</v>
      </c>
      <c r="C109" s="97" t="str">
        <f t="shared" si="1"/>
        <v>Collective centerLY021104</v>
      </c>
      <c r="D109" s="97" t="s">
        <v>2436</v>
      </c>
      <c r="F109"/>
    </row>
    <row r="110" spans="1:6">
      <c r="A110" s="97" t="s">
        <v>2386</v>
      </c>
      <c r="B110" s="97" t="s">
        <v>251</v>
      </c>
      <c r="C110" s="97" t="str">
        <f t="shared" si="1"/>
        <v>Collective centerLY021106</v>
      </c>
      <c r="D110" s="97" t="s">
        <v>2437</v>
      </c>
      <c r="F110"/>
    </row>
    <row r="111" spans="1:6">
      <c r="A111" s="97" t="s">
        <v>2386</v>
      </c>
      <c r="B111" s="97" t="s">
        <v>249</v>
      </c>
      <c r="C111" s="97" t="str">
        <f t="shared" si="1"/>
        <v>Collective centerLY021105</v>
      </c>
      <c r="D111" s="97" t="s">
        <v>2438</v>
      </c>
      <c r="F111"/>
    </row>
    <row r="112" spans="1:6">
      <c r="A112" s="97" t="s">
        <v>2386</v>
      </c>
      <c r="B112" s="97" t="s">
        <v>249</v>
      </c>
      <c r="C112" s="97" t="str">
        <f t="shared" si="1"/>
        <v>Collective centerLY021105</v>
      </c>
      <c r="D112" s="97" t="s">
        <v>2439</v>
      </c>
      <c r="F112"/>
    </row>
    <row r="113" spans="1:6">
      <c r="A113" s="97" t="s">
        <v>2386</v>
      </c>
      <c r="B113" s="97" t="s">
        <v>254</v>
      </c>
      <c r="C113" s="97" t="str">
        <f t="shared" si="1"/>
        <v>Collective centerLY021104</v>
      </c>
      <c r="D113" s="97" t="s">
        <v>2440</v>
      </c>
      <c r="F113"/>
    </row>
    <row r="114" spans="1:6">
      <c r="A114" s="97" t="s">
        <v>2386</v>
      </c>
      <c r="B114" s="97" t="s">
        <v>187</v>
      </c>
      <c r="C114" s="97" t="str">
        <f t="shared" si="1"/>
        <v>Collective centerLY021206</v>
      </c>
      <c r="D114" s="97" t="s">
        <v>2441</v>
      </c>
      <c r="F114"/>
    </row>
    <row r="115" spans="1:6">
      <c r="A115" s="97" t="s">
        <v>2386</v>
      </c>
      <c r="B115" s="97" t="s">
        <v>187</v>
      </c>
      <c r="C115" s="97" t="str">
        <f t="shared" si="1"/>
        <v>Collective centerLY021206</v>
      </c>
      <c r="D115" s="97" t="s">
        <v>2442</v>
      </c>
      <c r="F115"/>
    </row>
    <row r="116" spans="1:6">
      <c r="A116" s="97" t="s">
        <v>2386</v>
      </c>
      <c r="B116" s="97" t="s">
        <v>187</v>
      </c>
      <c r="C116" s="97" t="str">
        <f t="shared" si="1"/>
        <v>Collective centerLY021206</v>
      </c>
      <c r="D116" s="97" t="s">
        <v>2443</v>
      </c>
      <c r="F116"/>
    </row>
    <row r="117" spans="1:6">
      <c r="A117" s="97" t="s">
        <v>2386</v>
      </c>
      <c r="B117" s="97" t="s">
        <v>187</v>
      </c>
      <c r="C117" s="97" t="str">
        <f t="shared" si="1"/>
        <v>Collective centerLY021206</v>
      </c>
      <c r="D117" s="97" t="s">
        <v>2444</v>
      </c>
      <c r="F117"/>
    </row>
    <row r="118" spans="1:6">
      <c r="A118" s="97" t="s">
        <v>2386</v>
      </c>
      <c r="B118" s="97" t="s">
        <v>254</v>
      </c>
      <c r="C118" s="97" t="str">
        <f t="shared" si="1"/>
        <v>Collective centerLY021104</v>
      </c>
      <c r="D118" s="97" t="s">
        <v>2445</v>
      </c>
      <c r="F118"/>
    </row>
    <row r="119" spans="1:6">
      <c r="A119" s="97" t="s">
        <v>2386</v>
      </c>
      <c r="B119" s="97" t="s">
        <v>250</v>
      </c>
      <c r="C119" s="97" t="str">
        <f t="shared" si="1"/>
        <v>Collective centerLY021103</v>
      </c>
      <c r="D119" s="97" t="s">
        <v>2446</v>
      </c>
      <c r="F119"/>
    </row>
    <row r="120" spans="1:6">
      <c r="A120" s="97" t="s">
        <v>2386</v>
      </c>
      <c r="B120" s="97" t="s">
        <v>226</v>
      </c>
      <c r="C120" s="97" t="str">
        <f t="shared" si="1"/>
        <v>Collective centerLY021401</v>
      </c>
      <c r="D120" s="97" t="s">
        <v>2447</v>
      </c>
      <c r="F120"/>
    </row>
    <row r="121" spans="1:6">
      <c r="A121" s="97" t="s">
        <v>2386</v>
      </c>
      <c r="B121" s="97" t="s">
        <v>203</v>
      </c>
      <c r="C121" s="97" t="str">
        <f t="shared" si="1"/>
        <v>Collective centerLY021301</v>
      </c>
      <c r="D121" s="97" t="s">
        <v>2448</v>
      </c>
      <c r="F121"/>
    </row>
    <row r="122" spans="1:6">
      <c r="A122" s="97" t="s">
        <v>2386</v>
      </c>
      <c r="B122" s="97" t="s">
        <v>249</v>
      </c>
      <c r="C122" s="97" t="str">
        <f t="shared" si="1"/>
        <v>Collective centerLY021105</v>
      </c>
      <c r="D122" s="97" t="s">
        <v>2449</v>
      </c>
      <c r="F122"/>
    </row>
    <row r="123" spans="1:6">
      <c r="A123" s="97" t="s">
        <v>2386</v>
      </c>
      <c r="B123" s="97" t="s">
        <v>249</v>
      </c>
      <c r="C123" s="97" t="str">
        <f t="shared" si="1"/>
        <v>Collective centerLY021105</v>
      </c>
      <c r="D123" s="97" t="s">
        <v>2450</v>
      </c>
      <c r="F123"/>
    </row>
    <row r="124" spans="1:6">
      <c r="A124" s="97" t="s">
        <v>2386</v>
      </c>
      <c r="B124" s="97" t="s">
        <v>250</v>
      </c>
      <c r="C124" s="97" t="str">
        <f t="shared" si="1"/>
        <v>Collective centerLY021103</v>
      </c>
      <c r="D124" s="97" t="s">
        <v>2451</v>
      </c>
      <c r="F124"/>
    </row>
    <row r="125" spans="1:6">
      <c r="A125" s="97" t="s">
        <v>2386</v>
      </c>
      <c r="B125" s="97" t="s">
        <v>250</v>
      </c>
      <c r="C125" s="97" t="str">
        <f t="shared" si="1"/>
        <v>Collective centerLY021103</v>
      </c>
      <c r="D125" s="97" t="s">
        <v>2453</v>
      </c>
      <c r="F125"/>
    </row>
    <row r="126" spans="1:6">
      <c r="A126" s="97" t="s">
        <v>2386</v>
      </c>
      <c r="B126" s="97" t="s">
        <v>249</v>
      </c>
      <c r="C126" s="97" t="str">
        <f t="shared" si="1"/>
        <v>Collective centerLY021105</v>
      </c>
      <c r="D126" s="97" t="s">
        <v>2454</v>
      </c>
      <c r="F126"/>
    </row>
    <row r="127" spans="1:6">
      <c r="A127" s="97" t="s">
        <v>2386</v>
      </c>
      <c r="B127" s="97" t="s">
        <v>250</v>
      </c>
      <c r="C127" s="97" t="str">
        <f t="shared" si="1"/>
        <v>Collective centerLY021103</v>
      </c>
      <c r="D127" s="97" t="s">
        <v>2455</v>
      </c>
      <c r="F127"/>
    </row>
    <row r="128" spans="1:6">
      <c r="A128" s="97" t="s">
        <v>2386</v>
      </c>
      <c r="B128" s="97" t="s">
        <v>187</v>
      </c>
      <c r="C128" s="97" t="str">
        <f t="shared" si="1"/>
        <v>Collective centerLY021206</v>
      </c>
      <c r="D128" s="97" t="s">
        <v>2456</v>
      </c>
      <c r="F128"/>
    </row>
    <row r="129" spans="1:6">
      <c r="A129" s="97" t="s">
        <v>2386</v>
      </c>
      <c r="B129" s="97" t="s">
        <v>187</v>
      </c>
      <c r="C129" s="97" t="str">
        <f t="shared" si="1"/>
        <v>Collective centerLY021206</v>
      </c>
      <c r="D129" s="97" t="s">
        <v>2457</v>
      </c>
      <c r="F129"/>
    </row>
    <row r="130" spans="1:6">
      <c r="A130" s="97" t="s">
        <v>2386</v>
      </c>
      <c r="B130" s="97" t="s">
        <v>251</v>
      </c>
      <c r="C130" s="97" t="str">
        <f t="shared" si="1"/>
        <v>Collective centerLY021106</v>
      </c>
      <c r="D130" s="97" t="s">
        <v>2458</v>
      </c>
      <c r="F130"/>
    </row>
    <row r="131" spans="1:6">
      <c r="A131" s="97" t="s">
        <v>2386</v>
      </c>
      <c r="B131" s="97" t="s">
        <v>187</v>
      </c>
      <c r="C131" s="97" t="str">
        <f t="shared" si="1"/>
        <v>Collective centerLY021206</v>
      </c>
      <c r="D131" s="97" t="s">
        <v>2459</v>
      </c>
      <c r="F131"/>
    </row>
    <row r="132" spans="1:6">
      <c r="A132" s="97" t="s">
        <v>2386</v>
      </c>
      <c r="B132" s="97" t="s">
        <v>251</v>
      </c>
      <c r="C132" s="97" t="str">
        <f t="shared" si="1"/>
        <v>Collective centerLY021106</v>
      </c>
      <c r="D132" s="97" t="s">
        <v>2460</v>
      </c>
      <c r="F132"/>
    </row>
    <row r="133" spans="1:6">
      <c r="A133" s="97" t="s">
        <v>2386</v>
      </c>
      <c r="B133" s="97" t="s">
        <v>187</v>
      </c>
      <c r="C133" s="97" t="str">
        <f t="shared" si="1"/>
        <v>Collective centerLY021206</v>
      </c>
      <c r="D133" s="97" t="s">
        <v>2461</v>
      </c>
      <c r="F133"/>
    </row>
    <row r="134" spans="1:6">
      <c r="A134" s="97" t="s">
        <v>2386</v>
      </c>
      <c r="B134" s="97" t="s">
        <v>203</v>
      </c>
      <c r="C134" s="97" t="str">
        <f t="shared" si="1"/>
        <v>Collective centerLY021301</v>
      </c>
      <c r="D134" s="97" t="s">
        <v>2462</v>
      </c>
      <c r="F134"/>
    </row>
    <row r="135" spans="1:6">
      <c r="A135" s="97" t="s">
        <v>2386</v>
      </c>
      <c r="B135" s="97" t="s">
        <v>251</v>
      </c>
      <c r="C135" s="97" t="str">
        <f t="shared" ref="C135:C143" si="2">CONCATENATE(A135,B135)</f>
        <v>Collective centerLY021106</v>
      </c>
      <c r="D135" s="97" t="s">
        <v>2463</v>
      </c>
      <c r="F135"/>
    </row>
    <row r="136" spans="1:6">
      <c r="A136" s="97" t="s">
        <v>2386</v>
      </c>
      <c r="B136" s="97" t="s">
        <v>251</v>
      </c>
      <c r="C136" s="97" t="str">
        <f t="shared" si="2"/>
        <v>Collective centerLY021106</v>
      </c>
      <c r="D136" s="97" t="s">
        <v>2464</v>
      </c>
      <c r="F136"/>
    </row>
    <row r="137" spans="1:6">
      <c r="A137" s="97" t="s">
        <v>2386</v>
      </c>
      <c r="B137" s="97" t="s">
        <v>251</v>
      </c>
      <c r="C137" s="97" t="str">
        <f t="shared" si="2"/>
        <v>Collective centerLY021106</v>
      </c>
      <c r="D137" s="97" t="s">
        <v>2465</v>
      </c>
      <c r="F137"/>
    </row>
    <row r="138" spans="1:6">
      <c r="A138" s="97" t="s">
        <v>2386</v>
      </c>
      <c r="B138" s="97" t="s">
        <v>231</v>
      </c>
      <c r="C138" s="97" t="str">
        <f t="shared" si="2"/>
        <v>Collective centerLY032203</v>
      </c>
      <c r="D138" s="97" t="s">
        <v>2466</v>
      </c>
      <c r="F138"/>
    </row>
    <row r="139" spans="1:6">
      <c r="A139" s="97" t="s">
        <v>2386</v>
      </c>
      <c r="B139" s="97" t="s">
        <v>257</v>
      </c>
      <c r="C139" s="97" t="str">
        <f t="shared" si="2"/>
        <v>Collective centerLY032003</v>
      </c>
      <c r="D139" s="97" t="s">
        <v>2467</v>
      </c>
      <c r="F139"/>
    </row>
    <row r="140" spans="1:6">
      <c r="A140" s="97" t="s">
        <v>2386</v>
      </c>
      <c r="B140" s="97" t="s">
        <v>232</v>
      </c>
      <c r="C140" s="97" t="str">
        <f t="shared" si="2"/>
        <v>Collective centerLY032205</v>
      </c>
      <c r="D140" s="97" t="s">
        <v>2468</v>
      </c>
      <c r="F140"/>
    </row>
    <row r="141" spans="1:6">
      <c r="A141" s="97" t="s">
        <v>2386</v>
      </c>
      <c r="B141" s="97" t="s">
        <v>232</v>
      </c>
      <c r="C141" s="97" t="str">
        <f t="shared" si="2"/>
        <v>Collective centerLY032205</v>
      </c>
      <c r="D141" s="97" t="s">
        <v>2469</v>
      </c>
      <c r="F141"/>
    </row>
    <row r="142" spans="1:6">
      <c r="A142" s="97" t="s">
        <v>2386</v>
      </c>
      <c r="B142" s="97" t="s">
        <v>257</v>
      </c>
      <c r="C142" s="97" t="str">
        <f t="shared" si="2"/>
        <v>Collective centerLY032003</v>
      </c>
      <c r="D142" s="97" t="s">
        <v>2470</v>
      </c>
      <c r="F142"/>
    </row>
    <row r="143" spans="1:6">
      <c r="A143" s="97" t="s">
        <v>2386</v>
      </c>
      <c r="B143" s="97" t="s">
        <v>232</v>
      </c>
      <c r="C143" s="97" t="str">
        <f t="shared" si="2"/>
        <v>Collective centerLY032205</v>
      </c>
      <c r="D143" s="97" t="s">
        <v>2471</v>
      </c>
      <c r="F143"/>
    </row>
    <row r="144" spans="1:6">
      <c r="F144"/>
    </row>
    <row r="145" spans="6:6">
      <c r="F14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P31"/>
  <sheetViews>
    <sheetView showGridLines="0" topLeftCell="F1" zoomScale="85" zoomScaleNormal="85" workbookViewId="0">
      <pane ySplit="2" topLeftCell="A3" activePane="bottomLeft" state="frozen"/>
      <selection pane="bottomLeft" activeCell="J3" sqref="J3"/>
    </sheetView>
  </sheetViews>
  <sheetFormatPr defaultColWidth="9" defaultRowHeight="14"/>
  <cols>
    <col min="1" max="1" width="1.25" style="7" customWidth="1"/>
    <col min="2" max="3" width="22.83203125" style="7" customWidth="1"/>
    <col min="4" max="4" width="22.83203125" style="91" customWidth="1"/>
    <col min="5" max="5" width="38.5" style="91" bestFit="1" customWidth="1"/>
    <col min="6" max="6" width="25.33203125" style="7" bestFit="1" customWidth="1"/>
    <col min="7" max="7" width="26.33203125" style="7" bestFit="1" customWidth="1"/>
    <col min="8" max="8" width="22.83203125" style="7" customWidth="1"/>
    <col min="9" max="9" width="32.83203125" style="7" bestFit="1" customWidth="1"/>
    <col min="10" max="10" width="18.58203125" style="7" bestFit="1" customWidth="1"/>
    <col min="11" max="12" width="22.83203125" style="7" customWidth="1"/>
    <col min="13" max="14" width="10.33203125" style="7" customWidth="1"/>
    <col min="15" max="15" width="2" style="7" bestFit="1" customWidth="1"/>
    <col min="16" max="16" width="13.08203125" style="7" customWidth="1"/>
    <col min="17" max="16384" width="9" style="7"/>
  </cols>
  <sheetData>
    <row r="1" spans="2:16" ht="9" customHeight="1" thickBot="1"/>
    <row r="2" spans="2:16" ht="43.5" customHeight="1">
      <c r="B2" s="8" t="s">
        <v>286</v>
      </c>
      <c r="C2" s="8" t="s">
        <v>310</v>
      </c>
      <c r="D2" s="8" t="s">
        <v>1</v>
      </c>
      <c r="E2" s="8" t="s">
        <v>2495</v>
      </c>
      <c r="F2" s="8" t="s">
        <v>2481</v>
      </c>
      <c r="G2" s="8" t="s">
        <v>82</v>
      </c>
      <c r="H2" s="8" t="s">
        <v>83</v>
      </c>
      <c r="I2" s="8" t="s">
        <v>312</v>
      </c>
      <c r="J2" s="8" t="s">
        <v>292</v>
      </c>
      <c r="K2" s="8" t="s">
        <v>2298</v>
      </c>
      <c r="L2" s="8" t="s">
        <v>21</v>
      </c>
      <c r="M2" s="8" t="s">
        <v>2</v>
      </c>
      <c r="N2" s="8" t="s">
        <v>269</v>
      </c>
      <c r="P2" s="9"/>
    </row>
    <row r="3" spans="2:16" ht="27" customHeight="1">
      <c r="B3" s="10" t="s">
        <v>281</v>
      </c>
      <c r="C3" s="10" t="s">
        <v>280</v>
      </c>
      <c r="D3" s="37" t="s">
        <v>6</v>
      </c>
      <c r="E3" s="37" t="s">
        <v>2478</v>
      </c>
      <c r="F3" s="37" t="s">
        <v>2482</v>
      </c>
      <c r="G3" s="10" t="s">
        <v>2496</v>
      </c>
      <c r="H3" s="37" t="s">
        <v>25</v>
      </c>
      <c r="I3" s="10" t="s">
        <v>3</v>
      </c>
      <c r="J3" s="10" t="s">
        <v>273</v>
      </c>
      <c r="K3" s="37">
        <v>2019</v>
      </c>
      <c r="L3" s="37" t="s">
        <v>9</v>
      </c>
      <c r="M3" s="10" t="s">
        <v>4</v>
      </c>
      <c r="N3" s="10" t="s">
        <v>270</v>
      </c>
      <c r="O3" s="92">
        <v>1</v>
      </c>
    </row>
    <row r="4" spans="2:16" ht="27" customHeight="1">
      <c r="B4" s="11" t="s">
        <v>280</v>
      </c>
      <c r="C4" s="11" t="s">
        <v>282</v>
      </c>
      <c r="D4" s="38"/>
      <c r="E4" s="38" t="s">
        <v>2478</v>
      </c>
      <c r="F4" s="38" t="s">
        <v>2483</v>
      </c>
      <c r="G4" s="11" t="s">
        <v>2497</v>
      </c>
      <c r="H4" s="38" t="s">
        <v>295</v>
      </c>
      <c r="I4" s="11" t="s">
        <v>267</v>
      </c>
      <c r="J4" s="11" t="s">
        <v>274</v>
      </c>
      <c r="K4" s="38">
        <v>2020</v>
      </c>
      <c r="L4" s="38" t="s">
        <v>10</v>
      </c>
      <c r="M4" s="11" t="s">
        <v>5</v>
      </c>
      <c r="N4" s="11" t="s">
        <v>271</v>
      </c>
      <c r="O4" s="92">
        <v>1</v>
      </c>
    </row>
    <row r="5" spans="2:16" ht="27" customHeight="1">
      <c r="B5" s="10" t="s">
        <v>282</v>
      </c>
      <c r="C5" s="10" t="s">
        <v>283</v>
      </c>
      <c r="D5" s="37"/>
      <c r="E5" s="37" t="s">
        <v>2478</v>
      </c>
      <c r="F5" s="37" t="s">
        <v>2484</v>
      </c>
      <c r="G5" s="10"/>
      <c r="H5" s="37" t="s">
        <v>275</v>
      </c>
      <c r="I5" s="10" t="s">
        <v>2291</v>
      </c>
      <c r="J5" s="10" t="s">
        <v>2289</v>
      </c>
      <c r="K5" s="37">
        <v>2021</v>
      </c>
      <c r="L5" s="37" t="s">
        <v>11</v>
      </c>
      <c r="M5" s="10" t="s">
        <v>2290</v>
      </c>
      <c r="N5" s="10"/>
      <c r="O5" s="92">
        <v>1</v>
      </c>
    </row>
    <row r="6" spans="2:16" ht="27" customHeight="1">
      <c r="B6" s="11" t="s">
        <v>283</v>
      </c>
      <c r="C6" s="11" t="s">
        <v>284</v>
      </c>
      <c r="D6" s="38"/>
      <c r="E6" s="38" t="s">
        <v>2478</v>
      </c>
      <c r="F6" s="38" t="s">
        <v>2485</v>
      </c>
      <c r="G6" s="11"/>
      <c r="H6" s="38"/>
      <c r="I6" s="11" t="s">
        <v>2292</v>
      </c>
      <c r="J6" s="11" t="s">
        <v>2386</v>
      </c>
      <c r="K6" s="38">
        <v>2022</v>
      </c>
      <c r="L6" s="38" t="s">
        <v>12</v>
      </c>
      <c r="M6" s="11"/>
      <c r="N6" s="11"/>
      <c r="O6" s="92">
        <v>1</v>
      </c>
    </row>
    <row r="7" spans="2:16" ht="27" customHeight="1">
      <c r="B7" s="10" t="s">
        <v>284</v>
      </c>
      <c r="C7" s="10" t="s">
        <v>272</v>
      </c>
      <c r="D7" s="37"/>
      <c r="E7" s="37" t="s">
        <v>2478</v>
      </c>
      <c r="F7" s="37" t="s">
        <v>2486</v>
      </c>
      <c r="G7" s="10"/>
      <c r="H7" s="37"/>
      <c r="I7" s="10" t="s">
        <v>268</v>
      </c>
      <c r="J7" s="10" t="s">
        <v>2508</v>
      </c>
      <c r="K7" s="37">
        <v>2023</v>
      </c>
      <c r="L7" s="37" t="s">
        <v>13</v>
      </c>
      <c r="M7" s="10"/>
      <c r="N7" s="10"/>
    </row>
    <row r="8" spans="2:16" ht="27" customHeight="1">
      <c r="B8" s="11" t="s">
        <v>272</v>
      </c>
      <c r="C8" s="11"/>
      <c r="D8" s="38"/>
      <c r="E8" s="38" t="s">
        <v>2478</v>
      </c>
      <c r="F8" s="38" t="s">
        <v>2487</v>
      </c>
      <c r="G8" s="11"/>
      <c r="H8" s="38"/>
      <c r="I8" s="11" t="s">
        <v>276</v>
      </c>
      <c r="J8" s="11" t="s">
        <v>2303</v>
      </c>
      <c r="K8" s="38">
        <v>2024</v>
      </c>
      <c r="L8" s="38" t="s">
        <v>14</v>
      </c>
      <c r="M8" s="11"/>
      <c r="N8" s="11"/>
      <c r="O8" s="89"/>
    </row>
    <row r="9" spans="2:16" s="91" customFormat="1" ht="27" customHeight="1">
      <c r="B9" s="10"/>
      <c r="C9" s="10"/>
      <c r="D9" s="37"/>
      <c r="E9" s="37" t="s">
        <v>2478</v>
      </c>
      <c r="F9" s="37" t="s">
        <v>2488</v>
      </c>
      <c r="G9" s="10"/>
      <c r="H9" s="37"/>
      <c r="I9" s="10" t="s">
        <v>296</v>
      </c>
      <c r="J9" s="10" t="s">
        <v>2304</v>
      </c>
      <c r="K9" s="37">
        <v>2025</v>
      </c>
      <c r="L9" s="37" t="s">
        <v>15</v>
      </c>
      <c r="M9" s="10"/>
      <c r="N9" s="10"/>
    </row>
    <row r="10" spans="2:16" s="91" customFormat="1" ht="27" customHeight="1">
      <c r="B10" s="11"/>
      <c r="C10" s="11"/>
      <c r="D10" s="38"/>
      <c r="E10" s="38" t="s">
        <v>2478</v>
      </c>
      <c r="F10" s="38" t="s">
        <v>2489</v>
      </c>
      <c r="G10" s="11"/>
      <c r="H10" s="38"/>
      <c r="I10" s="11" t="s">
        <v>2293</v>
      </c>
      <c r="J10" s="11" t="s">
        <v>272</v>
      </c>
      <c r="K10" s="38">
        <v>2026</v>
      </c>
      <c r="L10" s="38" t="s">
        <v>16</v>
      </c>
      <c r="M10" s="11"/>
      <c r="N10" s="11"/>
    </row>
    <row r="11" spans="2:16" s="91" customFormat="1" ht="27" customHeight="1">
      <c r="B11" s="10"/>
      <c r="C11" s="10"/>
      <c r="D11" s="37"/>
      <c r="E11" s="37" t="s">
        <v>2478</v>
      </c>
      <c r="F11" s="37" t="s">
        <v>2490</v>
      </c>
      <c r="G11" s="10"/>
      <c r="H11" s="37"/>
      <c r="I11" s="10" t="s">
        <v>2294</v>
      </c>
      <c r="J11" s="10"/>
      <c r="K11" s="37">
        <v>2027</v>
      </c>
      <c r="L11" s="37" t="s">
        <v>17</v>
      </c>
      <c r="M11" s="10"/>
      <c r="N11" s="10"/>
    </row>
    <row r="12" spans="2:16" s="91" customFormat="1" ht="27" customHeight="1">
      <c r="B12" s="11"/>
      <c r="C12" s="11"/>
      <c r="D12" s="38"/>
      <c r="E12" s="38" t="s">
        <v>2478</v>
      </c>
      <c r="F12" s="38" t="s">
        <v>2491</v>
      </c>
      <c r="G12" s="11"/>
      <c r="H12" s="38"/>
      <c r="I12" s="11"/>
      <c r="J12" s="11"/>
      <c r="K12" s="38">
        <v>2028</v>
      </c>
      <c r="L12" s="38" t="s">
        <v>18</v>
      </c>
      <c r="M12" s="11"/>
      <c r="N12" s="11"/>
    </row>
    <row r="13" spans="2:16" s="91" customFormat="1" ht="27" customHeight="1">
      <c r="B13" s="10"/>
      <c r="C13" s="10"/>
      <c r="D13" s="37"/>
      <c r="E13" s="37" t="s">
        <v>2478</v>
      </c>
      <c r="F13" s="37" t="s">
        <v>2492</v>
      </c>
      <c r="G13" s="10"/>
      <c r="H13" s="37"/>
      <c r="I13" s="10"/>
      <c r="J13" s="10"/>
      <c r="K13" s="37">
        <v>2029</v>
      </c>
      <c r="L13" s="37" t="s">
        <v>19</v>
      </c>
      <c r="M13" s="10"/>
      <c r="N13" s="10"/>
    </row>
    <row r="14" spans="2:16" s="91" customFormat="1" ht="27" customHeight="1">
      <c r="B14" s="11"/>
      <c r="C14" s="11"/>
      <c r="D14" s="38"/>
      <c r="E14" s="38" t="s">
        <v>2478</v>
      </c>
      <c r="F14" s="38" t="s">
        <v>2493</v>
      </c>
      <c r="G14" s="11"/>
      <c r="H14" s="38"/>
      <c r="I14" s="11"/>
      <c r="J14" s="11"/>
      <c r="K14" s="38">
        <v>2030</v>
      </c>
      <c r="L14" s="38" t="s">
        <v>20</v>
      </c>
      <c r="M14" s="11"/>
      <c r="N14" s="11"/>
    </row>
    <row r="15" spans="2:16" s="91" customFormat="1" ht="27" customHeight="1">
      <c r="B15" s="10"/>
      <c r="C15" s="10"/>
      <c r="D15" s="37"/>
      <c r="E15" s="37" t="s">
        <v>2478</v>
      </c>
      <c r="F15" s="37" t="s">
        <v>2494</v>
      </c>
      <c r="G15" s="10"/>
      <c r="H15" s="37"/>
      <c r="I15" s="10"/>
      <c r="J15" s="10"/>
      <c r="K15" s="37"/>
      <c r="L15" s="37"/>
      <c r="M15" s="10"/>
      <c r="N15" s="10"/>
    </row>
    <row r="16" spans="2:16" ht="27" customHeight="1" thickBot="1">
      <c r="B16" s="12"/>
      <c r="C16" s="12"/>
      <c r="D16" s="39"/>
      <c r="E16" s="39" t="s">
        <v>2478</v>
      </c>
      <c r="F16" s="39" t="s">
        <v>272</v>
      </c>
      <c r="G16" s="12"/>
      <c r="H16" s="39"/>
      <c r="I16" s="12"/>
      <c r="J16" s="12"/>
      <c r="K16" s="39"/>
      <c r="L16" s="39"/>
      <c r="M16" s="12"/>
      <c r="N16" s="12"/>
    </row>
    <row r="20" spans="10:10">
      <c r="J20" s="89"/>
    </row>
    <row r="21" spans="10:10">
      <c r="J21" s="89"/>
    </row>
    <row r="22" spans="10:10">
      <c r="J22" s="89"/>
    </row>
    <row r="23" spans="10:10">
      <c r="J23" s="89"/>
    </row>
    <row r="24" spans="10:10">
      <c r="J24" s="89"/>
    </row>
    <row r="25" spans="10:10">
      <c r="J25" s="89"/>
    </row>
    <row r="26" spans="10:10">
      <c r="J26" s="89"/>
    </row>
    <row r="27" spans="10:10">
      <c r="J27" s="89"/>
    </row>
    <row r="28" spans="10:10">
      <c r="J28" s="89"/>
    </row>
    <row r="29" spans="10:10">
      <c r="J29" s="89"/>
    </row>
    <row r="30" spans="10:10">
      <c r="J30" s="89"/>
    </row>
    <row r="31" spans="10:10">
      <c r="J31" s="89"/>
    </row>
  </sheetData>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5C1DBEB1FA1A4E93B0E5BF9EFC0CE4" ma:contentTypeVersion="5" ma:contentTypeDescription="Create a new document." ma:contentTypeScope="" ma:versionID="538011c2326c4103df19dcdaeb488c14">
  <xsd:schema xmlns:xsd="http://www.w3.org/2001/XMLSchema" xmlns:xs="http://www.w3.org/2001/XMLSchema" xmlns:p="http://schemas.microsoft.com/office/2006/metadata/properties" xmlns:ns2="dfa5b1c6-a2c3-4133-bff2-54c8f01ceb5e" targetNamespace="http://schemas.microsoft.com/office/2006/metadata/properties" ma:root="true" ma:fieldsID="ddbf8219a61faf057719bcaa42dfbe4a" ns2:_="">
    <xsd:import namespace="dfa5b1c6-a2c3-4133-bff2-54c8f01ceb5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a5b1c6-a2c3-4133-bff2-54c8f01ce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G e m i n i   x m l n s = " h t t p : / / g e m i n i / p i v o t c u s t o m i z a t i o n / T a b l e X M L _ d a t a - 3 1 d 0 1 0 8 9 - 7 5 a 6 - 4 8 4 2 - 9 1 b e - 2 8 2 1 8 2 2 4 6 4 9 1 " > < C u s t o m C o n t e n t > < ! [ C D A T A [ < T a b l e W i d g e t G r i d S e r i a l i z a t i o n   x m l n s : x s i = " h t t p : / / w w w . w 3 . o r g / 2 0 0 1 / X M L S c h e m a - i n s t a n c e "   x m l n s : x s d = " h t t p : / / w w w . w 3 . o r g / 2 0 0 1 / X M L S c h e m a " > < C o l u m n S u g g e s t e d T y p e   / > < C o l u m n F o r m a t   / > < C o l u m n A c c u r a c y   / > < C o l u m n C u r r e n c y S y m b o l   / > < C o l u m n P o s i t i v e P a t t e r n   / > < C o l u m n N e g a t i v e P a t t e r n   / > < C o l u m n W i d t h s > < i t e m > < k e y > < s t r i n g > o r g a n i s a t i o n < / s t r i n g > < / k e y > < v a l u e > < i n t > 1 1 2 < / i n t > < / v a l u e > < / i t e m > < i t e m > < k e y > < s t r i n g > I m p l e m e n t i n g   P a r t n e r < / s t r i n g > < / k e y > < v a l u e > < i n t > 1 7 2 < / i n t > < / v a l u e > < / i t e m > < i t e m > < k e y > < s t r i n g > F i n a l   I m p l e m e n t i n g   P a r t n e r < / s t r i n g > < / k e y > < v a l u e > < i n t > 2 0 5 < / i n t > < / v a l u e > < / i t e m > < i t e m > < k e y > < s t r i n g > S e c t o r < / s t r i n g > < / k e y > < v a l u e > < i n t > 7 5 < / i n t > < / v a l u e > < / i t e m > < i t e m > < k e y > < s t r i n g > T y p e   o f   A c t i v i t y < / s t r i n g > < / k e y > < v a l u e > < i n t > 1 3 0 < / i n t > < / v a l u e > < / i t e m > < i t e m > < k e y > < s t r i n g > S R P   I n d i c a t o r < / s t r i n g > < / k e y > < v a l u e > < i n t > 1 1 7 < / i n t > < / v a l u e > < / i t e m > < i t e m > < k e y > < s t r i n g > S R P   I n d i c a t o r   U n i t < / s t r i n g > < / k e y > < v a l u e > < i n t > 1 4 6 < / i n t > < / v a l u e > < / i t e m > < i t e m > < k e y > < s t r i n g > S R P   I n d i c a t o r   V a l u e < / s t r i n g > < / k e y > < v a l u e > < i n t > 1 5 5 < / i n t > < / v a l u e > < / i t e m > < i t e m > < k e y > < s t r i n g > N o .     o f   F a m i l i e s   R e a c h e d < / s t r i n g > < / k e y > < v a l u e > < i n t > 1 8 8 < / i n t > < / v a l u e > < / i t e m > < i t e m > < k e y > < s t r i n g > N o .   o f     T o t a l   B e n e f i c i a r i e s   R e a c h e d < / s t r i n g > < / k e y > < v a l u e > < i n t > 2 4 9 < / i n t > < / v a l u e > < / i t e m > < i t e m > < k e y > < s t r i n g > N o .   o f     M a l e s < / s t r i n g > < / k e y > < v a l u e > < i n t > 1 1 7 < / i n t > < / v a l u e > < / i t e m > < i t e m > < k e y > < s t r i n g > N o .   o f     f e m a l e s < / s t r i n g > < / k e y > < v a l u e > < i n t > 1 3 0 < / i n t > < / v a l u e > < / i t e m > < i t e m > < k e y > < s t r i n g > N o .   o f       b o y s ( & l t ; 1 8 ) < / s t r i n g > < / k e y > < v a l u e > < i n t > 1 4 3 < / i n t > < / v a l u e > < / i t e m > < i t e m > < k e y > < s t r i n g > N o .   o f     g i r l s ( & l t ; 1 8 ) < / s t r i n g > < / k e y > < v a l u e > < i n t > 1 3 7 < / i n t > < / v a l u e > < / i t e m > < i t e m > < k e y > < s t r i n g > H a v e   y o u   a s s i s t e d   s a m e   i n d i v i d u a l   d u r i n g   t h e   p r e v i o u s   m o n t h ? < / s t r i n g > < / k e y > < v a l u e > < i n t > 4 2 2 < / i n t > < / v a l u e > < / i t e m > < i t e m > < k e y > < s t r i n g > I f   y e s ,   h o w   m a n y   a s s i s t e d   p r e v i o u s l y ? < / s t r i n g > < / k e y > < v a l u e > < i n t > 2 6 8 < / i n t > < / v a l u e > < / i t e m > < i t e m > < k e y > < s t r i n g > C o n v o y   o r   R e g u l a r   p r o g r a m ? < / s t r i n g > < / k e y > < v a l u e > < i n t > 2 1 0 < / i n t > < / v a l u e > < / i t e m > < i t e m > < k e y > < s t r i n g > A D M I N 1   ( M o h a f a z a ) < / s t r i n g > < / k e y > < v a l u e > < i n t > 1 6 0 < / i n t > < / v a l u e > < / i t e m > < i t e m > < k e y > < s t r i n g > A d m i n 1   P c o d e < / s t r i n g > < / k e y > < v a l u e > < i n t > 1 2 5 < / i n t > < / v a l u e > < / i t e m > < i t e m > < k e y > < s t r i n g > A D M I N 2   ( M a n t i k a ) < / s t r i n g > < / k e y > < v a l u e > < i n t > 1 4 9 < / i n t > < / v a l u e > < / i t e m > < i t e m > < k e y > < s t r i n g > A d m i n 2   P c o d e < / s t r i n g > < / k e y > < v a l u e > < i n t > 1 2 5 < / i n t > < / v a l u e > < / i t e m > < i t e m > < k e y > < s t r i n g > A D M I N 3   ( S u b - d i s t r i c t /   N a h y a ) < / s t r i n g > < / k e y > < v a l u e > < i n t > 2 1 9 < / i n t > < / v a l u e > < / i t e m > < i t e m > < k e y > < s t r i n g > A d m i n 3   P c o d e < / s t r i n g > < / k e y > < v a l u e > < i n t > 1 2 5 < / i n t > < / v a l u e > < / i t e m > < i t e m > < k e y > < s t r i n g > P o p u l a t e d   P l a c e   ( T o w n / V i l l a g e ) < / s t r i n g > < / k e y > < v a l u e > < i n t > 2 3 1 < / i n t > < / v a l u e > < / i t e m > < i t e m > < k e y > < s t r i n g > C o l u m n 1 < / s t r i n g > < / k e y > < v a l u e > < i n t > 9 1 < / i n t > < / v a l u e > < / i t e m > < i t e m > < k e y > < s t r i n g > C o m m u n i t y   P c o d e < / s t r i n g > < / k e y > < v a l u e > < i n t > 1 4 9 < / i n t > < / v a l u e > < / i t e m > < i t e m > < k e y > < s t r i n g > N e i g h b o r h o o d   ( H a y ) < / s t r i n g > < / k e y > < v a l u e > < i n t > 1 6 2 < / i n t > < / v a l u e > < / i t e m > < i t e m > < k e y > < s t r i n g > C o l u m n 2 < / s t r i n g > < / k e y > < v a l u e > < i n t > 9 1 < / i n t > < / v a l u e > < / i t e m > < i t e m > < k e y > < s t r i n g > N e i g h b o r h o o d   P c o d e < / s t r i n g > < / k e y > < v a l u e > < i n t > 1 6 7 < / i n t > < / v a l u e > < / i t e m > < i t e m > < k e y > < s t r i n g > O t h e r   P l a c e   N a m e < / s t r i n g > < / k e y > < v a l u e > < i n t > 1 4 8 < / i n t > < / v a l u e > < / i t e m > < i t e m > < k e y > < s t r i n g > H u b < / s t r i n g > < / k e y > < v a l u e > < i n t > 6 1 < / i n t > < / v a l u e > < / i t e m > < i t e m > < k e y > < s t r i n g > M o n t h < / s t r i n g > < / k e y > < v a l u e > < i n t > 7 7 < / i n t > < / v a l u e > < / i t e m > < / C o l u m n W i d t h s > < C o l u m n D i s p l a y I n d e x > < i t e m > < k e y > < s t r i n g > o r g a n i s a t i o n < / s t r i n g > < / k e y > < v a l u e > < i n t > 0 < / i n t > < / v a l u e > < / i t e m > < i t e m > < k e y > < s t r i n g > I m p l e m e n t i n g   P a r t n e r < / s t r i n g > < / k e y > < v a l u e > < i n t > 1 < / i n t > < / v a l u e > < / i t e m > < i t e m > < k e y > < s t r i n g > F i n a l   I m p l e m e n t i n g   P a r t n e r < / s t r i n g > < / k e y > < v a l u e > < i n t > 2 < / i n t > < / v a l u e > < / i t e m > < i t e m > < k e y > < s t r i n g > S e c t o r < / s t r i n g > < / k e y > < v a l u e > < i n t > 3 < / i n t > < / v a l u e > < / i t e m > < i t e m > < k e y > < s t r i n g > T y p e   o f   A c t i v i t y < / s t r i n g > < / k e y > < v a l u e > < i n t > 4 < / i n t > < / v a l u e > < / i t e m > < i t e m > < k e y > < s t r i n g > S R P   I n d i c a t o r < / s t r i n g > < / k e y > < v a l u e > < i n t > 5 < / i n t > < / v a l u e > < / i t e m > < i t e m > < k e y > < s t r i n g > S R P   I n d i c a t o r   U n i t < / s t r i n g > < / k e y > < v a l u e > < i n t > 6 < / i n t > < / v a l u e > < / i t e m > < i t e m > < k e y > < s t r i n g > S R P   I n d i c a t o r   V a l u e < / s t r i n g > < / k e y > < v a l u e > < i n t > 7 < / i n t > < / v a l u e > < / i t e m > < i t e m > < k e y > < s t r i n g > N o .     o f   F a m i l i e s   R e a c h e d < / s t r i n g > < / k e y > < v a l u e > < i n t > 8 < / i n t > < / v a l u e > < / i t e m > < i t e m > < k e y > < s t r i n g > N o .   o f     T o t a l   B e n e f i c i a r i e s   R e a c h e d < / s t r i n g > < / k e y > < v a l u e > < i n t > 9 < / i n t > < / v a l u e > < / i t e m > < i t e m > < k e y > < s t r i n g > N o .   o f     M a l e s < / s t r i n g > < / k e y > < v a l u e > < i n t > 1 0 < / i n t > < / v a l u e > < / i t e m > < i t e m > < k e y > < s t r i n g > N o .   o f     f e m a l e s < / s t r i n g > < / k e y > < v a l u e > < i n t > 1 1 < / i n t > < / v a l u e > < / i t e m > < i t e m > < k e y > < s t r i n g > N o .   o f       b o y s ( & l t ; 1 8 ) < / s t r i n g > < / k e y > < v a l u e > < i n t > 1 2 < / i n t > < / v a l u e > < / i t e m > < i t e m > < k e y > < s t r i n g > N o .   o f     g i r l s ( & l t ; 1 8 ) < / s t r i n g > < / k e y > < v a l u e > < i n t > 1 3 < / i n t > < / v a l u e > < / i t e m > < i t e m > < k e y > < s t r i n g > H a v e   y o u   a s s i s t e d   s a m e   i n d i v i d u a l   d u r i n g   t h e   p r e v i o u s   m o n t h ? < / s t r i n g > < / k e y > < v a l u e > < i n t > 1 4 < / i n t > < / v a l u e > < / i t e m > < i t e m > < k e y > < s t r i n g > I f   y e s ,   h o w   m a n y   a s s i s t e d   p r e v i o u s l y ? < / s t r i n g > < / k e y > < v a l u e > < i n t > 1 5 < / i n t > < / v a l u e > < / i t e m > < i t e m > < k e y > < s t r i n g > C o n v o y   o r   R e g u l a r   p r o g r a m ? < / s t r i n g > < / k e y > < v a l u e > < i n t > 1 6 < / i n t > < / v a l u e > < / i t e m > < i t e m > < k e y > < s t r i n g > A D M I N 1   ( M o h a f a z a ) < / s t r i n g > < / k e y > < v a l u e > < i n t > 1 7 < / i n t > < / v a l u e > < / i t e m > < i t e m > < k e y > < s t r i n g > A d m i n 1   P c o d e < / s t r i n g > < / k e y > < v a l u e > < i n t > 1 8 < / i n t > < / v a l u e > < / i t e m > < i t e m > < k e y > < s t r i n g > A D M I N 2   ( M a n t i k a ) < / s t r i n g > < / k e y > < v a l u e > < i n t > 1 9 < / i n t > < / v a l u e > < / i t e m > < i t e m > < k e y > < s t r i n g > A d m i n 2   P c o d e < / s t r i n g > < / k e y > < v a l u e > < i n t > 2 0 < / i n t > < / v a l u e > < / i t e m > < i t e m > < k e y > < s t r i n g > A D M I N 3   ( S u b - d i s t r i c t /   N a h y a ) < / s t r i n g > < / k e y > < v a l u e > < i n t > 2 1 < / i n t > < / v a l u e > < / i t e m > < i t e m > < k e y > < s t r i n g > A d m i n 3   P c o d e < / s t r i n g > < / k e y > < v a l u e > < i n t > 2 2 < / i n t > < / v a l u e > < / i t e m > < i t e m > < k e y > < s t r i n g > P o p u l a t e d   P l a c e   ( T o w n / V i l l a g e ) < / s t r i n g > < / k e y > < v a l u e > < i n t > 2 3 < / i n t > < / v a l u e > < / i t e m > < i t e m > < k e y > < s t r i n g > C o l u m n 1 < / s t r i n g > < / k e y > < v a l u e > < i n t > 2 4 < / i n t > < / v a l u e > < / i t e m > < i t e m > < k e y > < s t r i n g > C o m m u n i t y   P c o d e < / s t r i n g > < / k e y > < v a l u e > < i n t > 2 5 < / i n t > < / v a l u e > < / i t e m > < i t e m > < k e y > < s t r i n g > N e i g h b o r h o o d   ( H a y ) < / s t r i n g > < / k e y > < v a l u e > < i n t > 2 6 < / i n t > < / v a l u e > < / i t e m > < i t e m > < k e y > < s t r i n g > C o l u m n 2 < / s t r i n g > < / k e y > < v a l u e > < i n t > 2 7 < / i n t > < / v a l u e > < / i t e m > < i t e m > < k e y > < s t r i n g > N e i g h b o r h o o d   P c o d e < / s t r i n g > < / k e y > < v a l u e > < i n t > 2 8 < / i n t > < / v a l u e > < / i t e m > < i t e m > < k e y > < s t r i n g > O t h e r   P l a c e   N a m e < / s t r i n g > < / k e y > < v a l u e > < i n t > 2 9 < / i n t > < / v a l u e > < / i t e m > < i t e m > < k e y > < s t r i n g > H u b < / s t r i n g > < / k e y > < v a l u e > < i n t > 3 0 < / i n t > < / v a l u e > < / i t e m > < i t e m > < k e y > < s t r i n g > M o n t h < / s t r i n g > < / k e y > < v a l u e > < i n t > 3 1 < / i n t > < / v a l u e > < / i t e m > < / C o l u m n D i s p l a y I n d e x > < C o l u m n F r o z e n   / > < C o l u m n C h e c k e d   / > < C o l u m n F i l t e r   / > < S e l e c t i o n F i l t e r   / > < F i l t e r P a r a m e t e r s   / > < I s S o r t D e s c e n d i n g > f a l s e < / I s S o r t D e s c e n d i n g > < / T a b l e W i d g e t G r i d S e r i a l i z a t i o n > ] ] > < / 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48226E-4514-456F-A900-9A8EDAD88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a5b1c6-a2c3-4133-bff2-54c8f01ce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0C3108-0A59-436D-8ED7-74DDF3783222}">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dfa5b1c6-a2c3-4133-bff2-54c8f01ceb5e"/>
    <ds:schemaRef ds:uri="http://purl.org/dc/dcmitype/"/>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E71B8F7-727A-46E4-96C3-22DA8A5E229C}">
  <ds:schemaRefs/>
</ds:datastoreItem>
</file>

<file path=customXml/itemProps4.xml><?xml version="1.0" encoding="utf-8"?>
<ds:datastoreItem xmlns:ds="http://schemas.openxmlformats.org/officeDocument/2006/customXml" ds:itemID="{9D5C3A57-D921-4A38-9E60-614584F629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ADMIN READ ME</vt:lpstr>
      <vt:lpstr>Read me - 4Ws instructions</vt:lpstr>
      <vt:lpstr>Detailed 4W Main</vt:lpstr>
      <vt:lpstr>Activities 4Ws</vt:lpstr>
      <vt:lpstr>Admin Location Levels</vt:lpstr>
      <vt:lpstr>Exact_Location_Name</vt:lpstr>
      <vt:lpstr>Lists</vt:lpstr>
      <vt:lpstr>'Activities 4Ws'!Activity_List</vt:lpstr>
      <vt:lpstr>'Activities 4Ws'!Activity_Start</vt:lpstr>
      <vt:lpstr>'ADMIN READ ME'!Admin1Name_EN</vt:lpstr>
      <vt:lpstr>Admin1Name_EN</vt:lpstr>
      <vt:lpstr>'ADMIN READ ME'!Admin1Table</vt:lpstr>
      <vt:lpstr>Admin1Table</vt:lpstr>
      <vt:lpstr>'ADMIN READ ME'!Admin2Column</vt:lpstr>
      <vt:lpstr>Admin2Column</vt:lpstr>
      <vt:lpstr>'ADMIN READ ME'!Admin3Start</vt:lpstr>
      <vt:lpstr>Admin3Start</vt:lpstr>
      <vt:lpstr>Concatenate_list</vt:lpstr>
      <vt:lpstr>Concatenate_Var</vt:lpstr>
      <vt:lpstr>'ADMIN READ ME'!GovernorateColumn</vt:lpstr>
      <vt:lpstr>GovernorateColumn</vt:lpstr>
      <vt:lpstr>'ADMIN READ ME'!GovernorateStart</vt:lpstr>
      <vt:lpstr>GovernorateStart</vt:lpstr>
      <vt:lpstr>Health_kits_indicator_list</vt:lpstr>
      <vt:lpstr>Health_kits_indicator_var</vt:lpstr>
      <vt:lpstr>'Detailed 4W Main'!Print_Area</vt:lpstr>
      <vt:lpstr>'Read me - 4Ws instructions'!Print_Area</vt:lpstr>
      <vt:lpstr>'ADMIN READ ME'!Print_Titles</vt:lpstr>
      <vt:lpstr>'Detailed 4W Main'!Print_Titles</vt:lpstr>
      <vt:lpstr>'Read me - 4Ws 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dc:creator>
  <cp:lastModifiedBy>Chris Habib</cp:lastModifiedBy>
  <cp:lastPrinted>2018-11-07T14:39:22Z</cp:lastPrinted>
  <dcterms:created xsi:type="dcterms:W3CDTF">2009-03-04T06:07:52Z</dcterms:created>
  <dcterms:modified xsi:type="dcterms:W3CDTF">2020-08-09T18:40:04Z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y fmtid="{D5CDD505-2E9C-101B-9397-08002B2CF9AE}" pid="3" name="ContentTypeId">
    <vt:lpwstr>0x010100305C1DBEB1FA1A4E93B0E5BF9EFC0CE4</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